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10"/>
  </bookViews>
  <sheets>
    <sheet name="说明" sheetId="1" r:id="rId1"/>
    <sheet name="普通类" sheetId="2" r:id="rId2"/>
    <sheet name="艺术类" sheetId="3" r:id="rId3"/>
  </sheets>
  <definedNames>
    <definedName name="_xlnm._FilterDatabase" localSheetId="1" hidden="1">普通类!#REF!</definedName>
    <definedName name="_xlnm.Print_Titles" localSheetId="1">普通类!#REF!</definedName>
  </definedNames>
  <calcPr calcId="144525"/>
</workbook>
</file>

<file path=xl/sharedStrings.xml><?xml version="1.0" encoding="utf-8"?>
<sst xmlns="http://schemas.openxmlformats.org/spreadsheetml/2006/main" count="98">
  <si>
    <t>广东外语外贸大学2016年分省（区）分专业招生计划表说明</t>
  </si>
  <si>
    <t>1.招生计划按“普通类”和“艺术类”两个表分列。</t>
  </si>
  <si>
    <t>2.本计划不含保送生、新疆少数民族预科招生、对内地新疆高中班招生和港澳台侨招生计划。</t>
  </si>
  <si>
    <t>3.表中的“文”、“理”分别指文史类、理工类。</t>
  </si>
  <si>
    <t>4.普通类中大类招生包含的专业如下：</t>
  </si>
  <si>
    <t>经济学类含经济学、经济统计学、税收学、财政学、国际经济与贸易5个专业；</t>
  </si>
  <si>
    <r>
      <rPr>
        <sz val="12"/>
        <color theme="1"/>
        <rFont val="仿宋_GB2312"/>
        <charset val="134"/>
      </rPr>
      <t>金融学类含金融学、金融工程、保险学</t>
    </r>
    <r>
      <rPr>
        <sz val="12"/>
        <rFont val="仿宋_GB2312"/>
        <charset val="134"/>
      </rPr>
      <t>3个专业；</t>
    </r>
  </si>
  <si>
    <t>政治学类含外交学、国际政治2个专业；</t>
  </si>
  <si>
    <t>中国语言文学类含汉语言文学、汉语言、汉语国际教育3个专业；</t>
  </si>
  <si>
    <t>新闻传播学类含新闻学、广告学、网络与新媒体3个专业；</t>
  </si>
  <si>
    <t>计算机类含计算机科学与技术、软件工程、网络工程3个专业；</t>
  </si>
  <si>
    <t>工商管理类（商学院）含工商管理、市场营销、人力资源管理、物流管理4个专业；</t>
  </si>
  <si>
    <t>工商管理类（会计学院）含会计学、审计学、财务管理3个专业；</t>
  </si>
  <si>
    <t>公共管理类含行政管理、公共事业管理、公共关系学3个专业；</t>
  </si>
  <si>
    <t>5.普通类中含方向的专业为：</t>
  </si>
  <si>
    <t>法学专业含法律、国际经济法、民商法、知识产权法4个方向；</t>
  </si>
  <si>
    <t>英语专业含英美文学、高级翻译、文化与传播、国际会展与旅游、语言学、语言信息管理6个方向；</t>
  </si>
  <si>
    <t>商务英语专业含国际商务管理、国际贸易、国际金融、国际经济法4个方向；</t>
  </si>
  <si>
    <t>6.广东的招生计划中含150名面向广东农村和贫困地区学生的“地方专项计划”，具体专业及计划见广东省教育考试院公布的《2016年招生专业目录》。</t>
  </si>
  <si>
    <t>7.招生计划如有调整，以当地省级招生办公布的《2016年招生专业目录》为准。</t>
  </si>
  <si>
    <r>
      <rPr>
        <b/>
        <sz val="14"/>
        <rFont val="宋体"/>
        <charset val="134"/>
      </rPr>
      <t>广东外语外贸大学</t>
    </r>
    <r>
      <rPr>
        <b/>
        <sz val="14"/>
        <rFont val="Times New Roman"/>
        <charset val="134"/>
      </rPr>
      <t>2016</t>
    </r>
    <r>
      <rPr>
        <b/>
        <sz val="14"/>
        <rFont val="宋体"/>
        <charset val="134"/>
      </rPr>
      <t>年分省（区）分专业招生计划表（普通类）</t>
    </r>
  </si>
  <si>
    <t>地区</t>
  </si>
  <si>
    <t>北京</t>
  </si>
  <si>
    <t>河北</t>
  </si>
  <si>
    <t>山西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</si>
  <si>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</si>
  <si>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</si>
  <si>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</si>
  <si>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</si>
  <si>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</si>
  <si>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</si>
  <si>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</si>
  <si>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</si>
  <si>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</si>
  <si>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</si>
  <si>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</si>
  <si>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</si>
  <si>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</si>
  <si>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</si>
  <si>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</si>
  <si>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</si>
  <si>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</si>
  <si>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</si>
  <si>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广东</t>
  </si>
  <si>
    <t>合计</t>
  </si>
  <si>
    <t>计划</t>
  </si>
  <si>
    <t>专业</t>
  </si>
  <si>
    <t>文</t>
  </si>
  <si>
    <t>理</t>
  </si>
  <si>
    <t>经济学类</t>
  </si>
  <si>
    <t>金融学类</t>
  </si>
  <si>
    <t>法学</t>
  </si>
  <si>
    <t>政治学类</t>
  </si>
  <si>
    <t>社会工作</t>
  </si>
  <si>
    <t>教育学（英语教育）</t>
  </si>
  <si>
    <t>中国语言文学类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</si>
  <si>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</si>
  <si>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</si>
  <si>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</si>
  <si>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</si>
  <si>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</si>
  <si>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</si>
  <si>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</si>
  <si>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朝鲜语</t>
  </si>
  <si>
    <t>印度尼西亚语</t>
  </si>
  <si>
    <t>印地语</t>
  </si>
  <si>
    <t>老挝语</t>
  </si>
  <si>
    <t>马来语</t>
  </si>
  <si>
    <t>泰语</t>
  </si>
  <si>
    <t>乌尔都语</t>
  </si>
  <si>
    <t>越南语</t>
  </si>
  <si>
    <t>波兰语</t>
  </si>
  <si>
    <t>葡萄牙语</t>
  </si>
  <si>
    <t>希腊语</t>
  </si>
  <si>
    <t>意大利语</t>
  </si>
  <si>
    <t>翻译</t>
  </si>
  <si>
    <t>商务英语</t>
  </si>
  <si>
    <t>新闻传播学类</t>
  </si>
  <si>
    <t>数学与应用数学（金融数学与精算）</t>
  </si>
  <si>
    <t>应用心理学</t>
  </si>
  <si>
    <t>计算机类</t>
  </si>
  <si>
    <t>信息管理与信息系统</t>
  </si>
  <si>
    <t>工商管理类（商学院）</t>
  </si>
  <si>
    <t>工商管理类（会计学院）</t>
  </si>
  <si>
    <t>国际商务</t>
  </si>
  <si>
    <t>公共管理类</t>
  </si>
  <si>
    <t>电子商务</t>
  </si>
  <si>
    <t>广东外语外贸大学2016年分省（区）分专业招生计划表（艺术类）</t>
  </si>
  <si>
    <t>省份</t>
  </si>
  <si>
    <t>科类</t>
  </si>
  <si>
    <t>艺术类</t>
  </si>
  <si>
    <t>播音与主持艺术</t>
  </si>
  <si>
    <t>音乐表演（声乐）</t>
  </si>
  <si>
    <t>音乐表演（钢琴）</t>
  </si>
  <si>
    <t>舞蹈表演</t>
  </si>
  <si>
    <t>音乐学（艺术管理）</t>
  </si>
  <si>
    <t>视觉传达设计</t>
  </si>
  <si>
    <t>数字媒体艺术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</si>
</sst>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i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b/>
      <sz val="12"/>
      <color rgb="FFFF0000"/>
      <name val="Times New Roman"/>
      <charset val="134"/>
    </font>
    <font>
      <sz val="14"/>
      <name val="宋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4" borderId="1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2" fillId="23" borderId="16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50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5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>
      <alignment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center"/>
    </xf>
    <xf numFmtId="0" fontId="7" fillId="0" borderId="7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wrapText="1"/>
    </xf>
    <xf numFmtId="0" fontId="2" fillId="0" borderId="5" xfId="50" applyFont="1" applyFill="1" applyBorder="1" applyAlignment="1">
      <alignment horizontal="center"/>
    </xf>
    <xf numFmtId="0" fontId="2" fillId="0" borderId="1" xfId="50" applyFont="1" applyFill="1" applyBorder="1" applyAlignment="1">
      <alignment horizontal="center"/>
    </xf>
    <xf numFmtId="0" fontId="7" fillId="0" borderId="2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0" borderId="1" xfId="50" applyFont="1" applyFill="1" applyBorder="1" applyAlignment="1"/>
    <xf numFmtId="0" fontId="2" fillId="0" borderId="8" xfId="50" applyFont="1" applyFill="1" applyBorder="1" applyAlignment="1">
      <alignment horizontal="center"/>
    </xf>
    <xf numFmtId="0" fontId="2" fillId="0" borderId="2" xfId="5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4" xfId="50" applyFont="1" applyFill="1" applyBorder="1" applyAlignment="1">
      <alignment wrapText="1"/>
    </xf>
    <xf numFmtId="0" fontId="2" fillId="0" borderId="6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/>
    </xf>
    <xf numFmtId="0" fontId="9" fillId="0" borderId="5" xfId="5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8" fillId="0" borderId="9" xfId="50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/>
    </xf>
    <xf numFmtId="0" fontId="9" fillId="0" borderId="6" xfId="5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0000CC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0"/>
  <sheetViews>
    <sheetView tabSelected="1" workbookViewId="0">
      <selection activeCell="A10" sqref="A10"/>
    </sheetView>
  </sheetViews>
  <sheetFormatPr defaultColWidth="9" defaultRowHeight="23.25" customHeight="1"/>
  <cols>
    <col min="1" max="1" width="83.375" style="56" customWidth="1"/>
    <col min="2" max="256" width="9" style="57"/>
    <col min="257" max="16384" width="9" style="58"/>
  </cols>
  <sheetData>
    <row r="1" ht="36" customHeight="1" spans="1:1">
      <c r="A1" s="59" t="s">
        <v>0</v>
      </c>
    </row>
    <row r="2" s="55" customFormat="1" customHeight="1" spans="1:1">
      <c r="A2" s="60" t="s">
        <v>1</v>
      </c>
    </row>
    <row r="3" s="55" customFormat="1" ht="39.95" customHeight="1" spans="1:1">
      <c r="A3" s="60" t="s">
        <v>2</v>
      </c>
    </row>
    <row r="4" s="55" customFormat="1" customHeight="1" spans="1:1">
      <c r="A4" s="60" t="s">
        <v>3</v>
      </c>
    </row>
    <row r="5" s="55" customFormat="1" customHeight="1" spans="1:1">
      <c r="A5" s="60" t="s">
        <v>4</v>
      </c>
    </row>
    <row r="6" ht="14.25" spans="1:1">
      <c r="A6" s="61" t="s">
        <v>5</v>
      </c>
    </row>
    <row r="7" customHeight="1" spans="1:1">
      <c r="A7" s="61" t="s">
        <v>6</v>
      </c>
    </row>
    <row r="8" customHeight="1" spans="1:1">
      <c r="A8" s="61" t="s">
        <v>7</v>
      </c>
    </row>
    <row r="9" customHeight="1" spans="1:1">
      <c r="A9" s="61" t="s">
        <v>8</v>
      </c>
    </row>
    <row r="10" customHeight="1" spans="1:1">
      <c r="A10" s="61" t="s">
        <v>9</v>
      </c>
    </row>
    <row r="11" customHeight="1" spans="1:1">
      <c r="A11" s="61" t="s">
        <v>10</v>
      </c>
    </row>
    <row r="12" customHeight="1" spans="1:1">
      <c r="A12" s="61" t="s">
        <v>11</v>
      </c>
    </row>
    <row r="13" customHeight="1" spans="1:1">
      <c r="A13" s="61" t="s">
        <v>12</v>
      </c>
    </row>
    <row r="14" customHeight="1" spans="1:1">
      <c r="A14" s="61" t="s">
        <v>13</v>
      </c>
    </row>
    <row r="15" s="55" customFormat="1" customHeight="1" spans="1:1">
      <c r="A15" s="60" t="s">
        <v>14</v>
      </c>
    </row>
    <row r="16" customHeight="1" spans="1:1">
      <c r="A16" s="62" t="s">
        <v>15</v>
      </c>
    </row>
    <row r="17" ht="42" customHeight="1" spans="1:1">
      <c r="A17" s="62" t="s">
        <v>16</v>
      </c>
    </row>
    <row r="18" ht="14.25" spans="1:1">
      <c r="A18" s="62" t="s">
        <v>17</v>
      </c>
    </row>
    <row r="19" ht="33" customHeight="1" spans="1:1">
      <c r="A19" s="60" t="s">
        <v>18</v>
      </c>
    </row>
    <row r="20" ht="22" customHeight="1" spans="1:1">
      <c r="A20" s="60" t="s">
        <v>19</v>
      </c>
    </row>
  </sheetData>
  <pageMargins left="0.697916666666667" right="0.69791666666666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U43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4.25"/>
  <cols>
    <col min="1" max="1" width="13" style="24" customWidth="1"/>
    <col min="2" max="2" width="5.625" style="25" customWidth="1"/>
    <col min="3" max="3" width="6.25" style="20" customWidth="1"/>
    <col min="4" max="4" width="3.625" style="21" customWidth="1"/>
    <col min="5" max="6" width="3.5" style="21" customWidth="1"/>
    <col min="7" max="7" width="3.375" style="21" customWidth="1"/>
    <col min="8" max="29" width="3.5" style="21" customWidth="1"/>
    <col min="30" max="31" width="3.5" style="20" customWidth="1"/>
    <col min="32" max="45" width="3.5" style="21" customWidth="1"/>
    <col min="46" max="46" width="4.625" style="20" customWidth="1"/>
    <col min="47" max="47" width="5.125" style="20" customWidth="1"/>
    <col min="48" max="16384" width="9" style="26"/>
  </cols>
  <sheetData>
    <row r="1" s="20" customFormat="1" ht="18.75" spans="1:47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49"/>
    </row>
    <row r="2" s="21" customFormat="1" spans="1:47">
      <c r="A2" s="29"/>
      <c r="B2" s="30" t="s">
        <v>21</v>
      </c>
      <c r="C2" s="30"/>
      <c r="D2" s="31" t="s">
        <v>22</v>
      </c>
      <c r="E2" s="32"/>
      <c r="F2" s="32" t="s">
        <v>23</v>
      </c>
      <c r="G2" s="32"/>
      <c r="H2" s="32" t="s">
        <v>24</v>
      </c>
      <c r="I2" s="32"/>
      <c r="J2" s="32" t="s">
        <v>25</v>
      </c>
      <c r="K2" s="32"/>
      <c r="L2" s="32" t="s">
        <v>26</v>
      </c>
      <c r="M2" s="32"/>
      <c r="N2" s="32" t="s">
        <v>27</v>
      </c>
      <c r="O2" s="32"/>
      <c r="P2" s="32" t="s">
        <v>28</v>
      </c>
      <c r="Q2" s="32"/>
      <c r="R2" s="32" t="s">
        <v>29</v>
      </c>
      <c r="S2" s="32"/>
      <c r="T2" s="32" t="s">
        <v>30</v>
      </c>
      <c r="U2" s="32"/>
      <c r="V2" s="32" t="s">
        <v>31</v>
      </c>
      <c r="W2" s="32"/>
      <c r="X2" s="37" t="s">
        <v>32</v>
      </c>
      <c r="Y2" s="31"/>
      <c r="Z2" s="32" t="s">
        <v>33</v>
      </c>
      <c r="AA2" s="32"/>
      <c r="AB2" s="32" t="s">
        <v>34</v>
      </c>
      <c r="AC2" s="32"/>
      <c r="AD2" s="32" t="s">
        <v>35</v>
      </c>
      <c r="AE2" s="32"/>
      <c r="AF2" s="32" t="s">
        <v>36</v>
      </c>
      <c r="AG2" s="32"/>
      <c r="AH2" s="32" t="s">
        <v>37</v>
      </c>
      <c r="AI2" s="32"/>
      <c r="AJ2" s="32" t="s">
        <v>38</v>
      </c>
      <c r="AK2" s="32"/>
      <c r="AL2" s="32" t="s">
        <v>39</v>
      </c>
      <c r="AM2" s="32"/>
      <c r="AN2" s="32" t="s">
        <v>40</v>
      </c>
      <c r="AO2" s="32"/>
      <c r="AP2" s="32" t="s">
        <v>41</v>
      </c>
      <c r="AQ2" s="32"/>
      <c r="AR2" s="32" t="s">
        <v>42</v>
      </c>
      <c r="AS2" s="37"/>
      <c r="AT2" s="32" t="s">
        <v>43</v>
      </c>
      <c r="AU2" s="50"/>
    </row>
    <row r="3" s="20" customFormat="1" spans="1:47">
      <c r="A3" s="33"/>
      <c r="B3" s="34"/>
      <c r="C3" s="35" t="s">
        <v>44</v>
      </c>
      <c r="D3" s="36">
        <v>10</v>
      </c>
      <c r="E3" s="31"/>
      <c r="F3" s="37">
        <v>32</v>
      </c>
      <c r="G3" s="31"/>
      <c r="H3" s="37">
        <v>30</v>
      </c>
      <c r="I3" s="31"/>
      <c r="J3" s="37">
        <v>30</v>
      </c>
      <c r="K3" s="31"/>
      <c r="L3" s="37">
        <v>20</v>
      </c>
      <c r="M3" s="31"/>
      <c r="N3" s="37">
        <v>45</v>
      </c>
      <c r="O3" s="31"/>
      <c r="P3" s="37">
        <v>40</v>
      </c>
      <c r="Q3" s="31"/>
      <c r="R3" s="37">
        <v>34</v>
      </c>
      <c r="S3" s="31"/>
      <c r="T3" s="37">
        <v>32</v>
      </c>
      <c r="U3" s="31"/>
      <c r="V3" s="37">
        <v>29</v>
      </c>
      <c r="W3" s="31"/>
      <c r="X3" s="37">
        <v>25</v>
      </c>
      <c r="Y3" s="31"/>
      <c r="Z3" s="37">
        <v>27</v>
      </c>
      <c r="AA3" s="31"/>
      <c r="AB3" s="37">
        <v>31</v>
      </c>
      <c r="AC3" s="31"/>
      <c r="AD3" s="37">
        <v>42</v>
      </c>
      <c r="AE3" s="31"/>
      <c r="AF3" s="37">
        <v>34</v>
      </c>
      <c r="AG3" s="31"/>
      <c r="AH3" s="37">
        <v>23</v>
      </c>
      <c r="AI3" s="31"/>
      <c r="AJ3" s="37">
        <v>30</v>
      </c>
      <c r="AK3" s="31"/>
      <c r="AL3" s="37">
        <v>29</v>
      </c>
      <c r="AM3" s="31"/>
      <c r="AN3" s="37">
        <v>25</v>
      </c>
      <c r="AO3" s="31"/>
      <c r="AP3" s="37">
        <v>23</v>
      </c>
      <c r="AQ3" s="31"/>
      <c r="AR3" s="37">
        <v>35</v>
      </c>
      <c r="AS3" s="36"/>
      <c r="AT3" s="32">
        <f>SUM(AT4:AU4)</f>
        <v>4069</v>
      </c>
      <c r="AU3" s="32"/>
    </row>
    <row r="4" s="22" customFormat="1" spans="1:47">
      <c r="A4" s="38"/>
      <c r="B4" s="39" t="s">
        <v>45</v>
      </c>
      <c r="C4" s="40">
        <v>4695</v>
      </c>
      <c r="D4" s="41">
        <v>5</v>
      </c>
      <c r="E4" s="41">
        <v>5</v>
      </c>
      <c r="F4" s="41">
        <v>16</v>
      </c>
      <c r="G4" s="41">
        <v>16</v>
      </c>
      <c r="H4" s="41">
        <v>15</v>
      </c>
      <c r="I4" s="41">
        <v>15</v>
      </c>
      <c r="J4" s="41">
        <v>15</v>
      </c>
      <c r="K4" s="41">
        <v>15</v>
      </c>
      <c r="L4" s="41">
        <v>10</v>
      </c>
      <c r="M4" s="41">
        <v>10</v>
      </c>
      <c r="N4" s="41">
        <v>23</v>
      </c>
      <c r="O4" s="41">
        <v>22</v>
      </c>
      <c r="P4" s="41">
        <v>20</v>
      </c>
      <c r="Q4" s="41">
        <v>20</v>
      </c>
      <c r="R4" s="41">
        <v>17</v>
      </c>
      <c r="S4" s="41">
        <v>17</v>
      </c>
      <c r="T4" s="41">
        <v>16</v>
      </c>
      <c r="U4" s="41">
        <v>16</v>
      </c>
      <c r="V4" s="41">
        <v>15</v>
      </c>
      <c r="W4" s="41">
        <v>14</v>
      </c>
      <c r="X4" s="41">
        <v>13</v>
      </c>
      <c r="Y4" s="41">
        <v>12</v>
      </c>
      <c r="Z4" s="41">
        <v>13</v>
      </c>
      <c r="AA4" s="41">
        <v>14</v>
      </c>
      <c r="AB4" s="41">
        <v>16</v>
      </c>
      <c r="AC4" s="41">
        <v>15</v>
      </c>
      <c r="AD4" s="41">
        <v>22</v>
      </c>
      <c r="AE4" s="41">
        <v>20</v>
      </c>
      <c r="AF4" s="41">
        <v>18</v>
      </c>
      <c r="AG4" s="41">
        <v>16</v>
      </c>
      <c r="AH4" s="41">
        <v>12</v>
      </c>
      <c r="AI4" s="41">
        <v>11</v>
      </c>
      <c r="AJ4" s="41">
        <v>15</v>
      </c>
      <c r="AK4" s="41">
        <v>15</v>
      </c>
      <c r="AL4" s="41">
        <v>14</v>
      </c>
      <c r="AM4" s="41">
        <v>15</v>
      </c>
      <c r="AN4" s="41">
        <v>12</v>
      </c>
      <c r="AO4" s="41">
        <v>13</v>
      </c>
      <c r="AP4" s="41">
        <v>12</v>
      </c>
      <c r="AQ4" s="41">
        <v>11</v>
      </c>
      <c r="AR4" s="41">
        <v>18</v>
      </c>
      <c r="AS4" s="51">
        <v>17</v>
      </c>
      <c r="AT4" s="52">
        <v>2075</v>
      </c>
      <c r="AU4" s="52">
        <v>1994</v>
      </c>
    </row>
    <row r="5" s="22" customFormat="1" spans="1:47">
      <c r="A5" s="42" t="s">
        <v>46</v>
      </c>
      <c r="B5" s="42"/>
      <c r="C5" s="9"/>
      <c r="D5" s="43" t="s">
        <v>47</v>
      </c>
      <c r="E5" s="43" t="s">
        <v>48</v>
      </c>
      <c r="F5" s="43" t="s">
        <v>47</v>
      </c>
      <c r="G5" s="43" t="s">
        <v>48</v>
      </c>
      <c r="H5" s="43" t="s">
        <v>47</v>
      </c>
      <c r="I5" s="43" t="s">
        <v>48</v>
      </c>
      <c r="J5" s="43" t="s">
        <v>47</v>
      </c>
      <c r="K5" s="43" t="s">
        <v>48</v>
      </c>
      <c r="L5" s="43" t="s">
        <v>47</v>
      </c>
      <c r="M5" s="43" t="s">
        <v>48</v>
      </c>
      <c r="N5" s="43" t="s">
        <v>47</v>
      </c>
      <c r="O5" s="43" t="s">
        <v>48</v>
      </c>
      <c r="P5" s="43" t="s">
        <v>47</v>
      </c>
      <c r="Q5" s="43" t="s">
        <v>48</v>
      </c>
      <c r="R5" s="43" t="s">
        <v>47</v>
      </c>
      <c r="S5" s="43" t="s">
        <v>48</v>
      </c>
      <c r="T5" s="43" t="s">
        <v>47</v>
      </c>
      <c r="U5" s="43" t="s">
        <v>48</v>
      </c>
      <c r="V5" s="43" t="s">
        <v>47</v>
      </c>
      <c r="W5" s="43" t="s">
        <v>48</v>
      </c>
      <c r="X5" s="43" t="s">
        <v>47</v>
      </c>
      <c r="Y5" s="43" t="s">
        <v>48</v>
      </c>
      <c r="Z5" s="43" t="s">
        <v>47</v>
      </c>
      <c r="AA5" s="43" t="s">
        <v>48</v>
      </c>
      <c r="AB5" s="43" t="s">
        <v>47</v>
      </c>
      <c r="AC5" s="43" t="s">
        <v>48</v>
      </c>
      <c r="AD5" s="43" t="s">
        <v>47</v>
      </c>
      <c r="AE5" s="43" t="s">
        <v>48</v>
      </c>
      <c r="AF5" s="43" t="s">
        <v>47</v>
      </c>
      <c r="AG5" s="43" t="s">
        <v>48</v>
      </c>
      <c r="AH5" s="43" t="s">
        <v>47</v>
      </c>
      <c r="AI5" s="43" t="s">
        <v>48</v>
      </c>
      <c r="AJ5" s="43" t="s">
        <v>47</v>
      </c>
      <c r="AK5" s="43" t="s">
        <v>48</v>
      </c>
      <c r="AL5" s="43" t="s">
        <v>47</v>
      </c>
      <c r="AM5" s="43" t="s">
        <v>48</v>
      </c>
      <c r="AN5" s="43" t="s">
        <v>47</v>
      </c>
      <c r="AO5" s="43" t="s">
        <v>48</v>
      </c>
      <c r="AP5" s="43" t="s">
        <v>47</v>
      </c>
      <c r="AQ5" s="43" t="s">
        <v>48</v>
      </c>
      <c r="AR5" s="43" t="s">
        <v>47</v>
      </c>
      <c r="AS5" s="53" t="s">
        <v>48</v>
      </c>
      <c r="AT5" s="11" t="s">
        <v>47</v>
      </c>
      <c r="AU5" s="11" t="s">
        <v>48</v>
      </c>
    </row>
    <row r="6" s="20" customFormat="1" ht="15.75" spans="1:47">
      <c r="A6" s="42" t="s">
        <v>49</v>
      </c>
      <c r="B6" s="42"/>
      <c r="C6" s="44">
        <v>518</v>
      </c>
      <c r="D6" s="45"/>
      <c r="E6" s="45">
        <v>1</v>
      </c>
      <c r="F6" s="45">
        <v>2</v>
      </c>
      <c r="G6" s="45">
        <v>2</v>
      </c>
      <c r="H6" s="45">
        <v>1</v>
      </c>
      <c r="I6" s="45">
        <v>2</v>
      </c>
      <c r="J6" s="45">
        <v>2</v>
      </c>
      <c r="K6" s="45">
        <v>3</v>
      </c>
      <c r="L6" s="45">
        <v>1</v>
      </c>
      <c r="M6" s="45">
        <v>1</v>
      </c>
      <c r="N6" s="45">
        <v>3</v>
      </c>
      <c r="O6" s="45">
        <v>4</v>
      </c>
      <c r="P6" s="45">
        <v>2</v>
      </c>
      <c r="Q6" s="45">
        <v>2</v>
      </c>
      <c r="R6" s="45">
        <v>1</v>
      </c>
      <c r="S6" s="45">
        <v>1</v>
      </c>
      <c r="T6" s="45">
        <v>2</v>
      </c>
      <c r="U6" s="45">
        <v>1</v>
      </c>
      <c r="V6" s="45">
        <v>1</v>
      </c>
      <c r="W6" s="45">
        <v>2</v>
      </c>
      <c r="X6" s="45">
        <v>2</v>
      </c>
      <c r="Y6" s="45">
        <v>1</v>
      </c>
      <c r="Z6" s="45">
        <v>1</v>
      </c>
      <c r="AA6" s="45"/>
      <c r="AB6" s="45">
        <v>1</v>
      </c>
      <c r="AC6" s="45">
        <v>1</v>
      </c>
      <c r="AD6" s="45">
        <v>2</v>
      </c>
      <c r="AE6" s="45">
        <v>2</v>
      </c>
      <c r="AF6" s="45">
        <v>1</v>
      </c>
      <c r="AG6" s="45">
        <v>2</v>
      </c>
      <c r="AH6" s="45">
        <v>2</v>
      </c>
      <c r="AI6" s="45">
        <v>2</v>
      </c>
      <c r="AJ6" s="45"/>
      <c r="AK6" s="45">
        <v>2</v>
      </c>
      <c r="AL6" s="45">
        <v>1</v>
      </c>
      <c r="AM6" s="45">
        <v>2</v>
      </c>
      <c r="AN6" s="45">
        <v>1</v>
      </c>
      <c r="AO6" s="45">
        <v>1</v>
      </c>
      <c r="AP6" s="45">
        <v>1</v>
      </c>
      <c r="AQ6" s="45">
        <v>1</v>
      </c>
      <c r="AR6" s="45">
        <v>2</v>
      </c>
      <c r="AS6" s="45">
        <v>2</v>
      </c>
      <c r="AT6" s="54">
        <v>170</v>
      </c>
      <c r="AU6" s="54">
        <v>284</v>
      </c>
    </row>
    <row r="7" s="20" customFormat="1" ht="15.75" spans="1:47">
      <c r="A7" s="46" t="s">
        <v>50</v>
      </c>
      <c r="B7" s="47"/>
      <c r="C7" s="44">
        <v>403</v>
      </c>
      <c r="D7" s="45">
        <v>1</v>
      </c>
      <c r="E7" s="48"/>
      <c r="F7" s="45"/>
      <c r="G7" s="45">
        <v>2</v>
      </c>
      <c r="H7" s="45"/>
      <c r="I7" s="45">
        <v>1</v>
      </c>
      <c r="J7" s="45">
        <v>1</v>
      </c>
      <c r="K7" s="45">
        <v>2</v>
      </c>
      <c r="L7" s="45">
        <v>1</v>
      </c>
      <c r="M7" s="45">
        <v>2</v>
      </c>
      <c r="N7" s="45">
        <v>2</v>
      </c>
      <c r="O7" s="45">
        <v>2</v>
      </c>
      <c r="P7" s="45">
        <v>1</v>
      </c>
      <c r="Q7" s="45">
        <v>2</v>
      </c>
      <c r="R7" s="45">
        <v>1</v>
      </c>
      <c r="S7" s="45">
        <v>2</v>
      </c>
      <c r="T7" s="45">
        <v>1</v>
      </c>
      <c r="U7" s="45">
        <v>2</v>
      </c>
      <c r="V7" s="45">
        <v>1</v>
      </c>
      <c r="W7" s="45">
        <v>1</v>
      </c>
      <c r="X7" s="45"/>
      <c r="Y7" s="45">
        <v>1</v>
      </c>
      <c r="Z7" s="45">
        <v>1</v>
      </c>
      <c r="AA7" s="45">
        <v>1</v>
      </c>
      <c r="AB7" s="45">
        <v>1</v>
      </c>
      <c r="AC7" s="45">
        <v>1</v>
      </c>
      <c r="AD7" s="45">
        <v>1</v>
      </c>
      <c r="AE7" s="45">
        <v>2</v>
      </c>
      <c r="AF7" s="45">
        <v>1</v>
      </c>
      <c r="AG7" s="45">
        <v>2</v>
      </c>
      <c r="AH7" s="45">
        <v>1</v>
      </c>
      <c r="AI7" s="45">
        <v>1</v>
      </c>
      <c r="AJ7" s="45">
        <v>1</v>
      </c>
      <c r="AK7" s="45">
        <v>2</v>
      </c>
      <c r="AL7" s="45">
        <v>1</v>
      </c>
      <c r="AM7" s="45">
        <v>2</v>
      </c>
      <c r="AN7" s="45"/>
      <c r="AO7" s="45"/>
      <c r="AP7" s="45">
        <v>1</v>
      </c>
      <c r="AQ7" s="45">
        <v>1</v>
      </c>
      <c r="AR7" s="45">
        <v>1</v>
      </c>
      <c r="AS7" s="45">
        <v>2</v>
      </c>
      <c r="AT7" s="45">
        <v>143</v>
      </c>
      <c r="AU7" s="45">
        <v>211</v>
      </c>
    </row>
    <row r="8" s="20" customFormat="1" ht="15.75" spans="1:47">
      <c r="A8" s="46" t="s">
        <v>51</v>
      </c>
      <c r="B8" s="47"/>
      <c r="C8" s="44">
        <v>247</v>
      </c>
      <c r="D8" s="45"/>
      <c r="E8" s="45"/>
      <c r="F8" s="45">
        <v>1</v>
      </c>
      <c r="G8" s="45">
        <v>1</v>
      </c>
      <c r="H8" s="45">
        <v>1</v>
      </c>
      <c r="I8" s="45"/>
      <c r="J8" s="45">
        <v>1</v>
      </c>
      <c r="K8" s="45">
        <v>1</v>
      </c>
      <c r="L8" s="45"/>
      <c r="M8" s="45"/>
      <c r="N8" s="45">
        <v>2</v>
      </c>
      <c r="O8" s="45">
        <v>1</v>
      </c>
      <c r="P8" s="45">
        <v>1</v>
      </c>
      <c r="Q8" s="45">
        <v>1</v>
      </c>
      <c r="R8" s="45">
        <v>1</v>
      </c>
      <c r="S8" s="45">
        <v>1</v>
      </c>
      <c r="T8" s="45"/>
      <c r="U8" s="45">
        <v>1</v>
      </c>
      <c r="V8" s="45">
        <v>1</v>
      </c>
      <c r="W8" s="45">
        <v>1</v>
      </c>
      <c r="X8" s="45"/>
      <c r="Y8" s="45">
        <v>1</v>
      </c>
      <c r="Z8" s="45">
        <v>1</v>
      </c>
      <c r="AA8" s="45"/>
      <c r="AB8" s="45">
        <v>2</v>
      </c>
      <c r="AC8" s="45"/>
      <c r="AD8" s="45">
        <v>2</v>
      </c>
      <c r="AE8" s="45">
        <v>1</v>
      </c>
      <c r="AF8" s="45"/>
      <c r="AG8" s="45"/>
      <c r="AH8" s="45">
        <v>1</v>
      </c>
      <c r="AI8" s="45"/>
      <c r="AJ8" s="45">
        <v>1</v>
      </c>
      <c r="AK8" s="45">
        <v>2</v>
      </c>
      <c r="AL8" s="45"/>
      <c r="AM8" s="45">
        <v>2</v>
      </c>
      <c r="AN8" s="45">
        <v>1</v>
      </c>
      <c r="AO8" s="45"/>
      <c r="AP8" s="45"/>
      <c r="AQ8" s="45"/>
      <c r="AR8" s="45">
        <v>1</v>
      </c>
      <c r="AS8" s="45"/>
      <c r="AT8" s="45">
        <v>173</v>
      </c>
      <c r="AU8" s="45">
        <v>44</v>
      </c>
    </row>
    <row r="9" s="20" customFormat="1" ht="15.75" spans="1:47">
      <c r="A9" s="46" t="s">
        <v>52</v>
      </c>
      <c r="B9" s="47"/>
      <c r="C9" s="44">
        <v>64</v>
      </c>
      <c r="D9" s="45"/>
      <c r="E9" s="45"/>
      <c r="F9" s="45">
        <v>1</v>
      </c>
      <c r="G9" s="45"/>
      <c r="H9" s="45"/>
      <c r="I9" s="45"/>
      <c r="J9" s="45"/>
      <c r="K9" s="45"/>
      <c r="L9" s="45">
        <v>1</v>
      </c>
      <c r="M9" s="45"/>
      <c r="N9" s="45"/>
      <c r="O9" s="45">
        <v>1</v>
      </c>
      <c r="P9" s="45"/>
      <c r="Q9" s="45"/>
      <c r="R9" s="45">
        <v>1</v>
      </c>
      <c r="S9" s="45"/>
      <c r="T9" s="45"/>
      <c r="U9" s="45"/>
      <c r="V9" s="45">
        <v>1</v>
      </c>
      <c r="W9" s="45"/>
      <c r="X9" s="45"/>
      <c r="Y9" s="45"/>
      <c r="Z9" s="45"/>
      <c r="AA9" s="45"/>
      <c r="AB9" s="45">
        <v>1</v>
      </c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>
        <v>1</v>
      </c>
      <c r="AP9" s="45"/>
      <c r="AQ9" s="45"/>
      <c r="AR9" s="45"/>
      <c r="AS9" s="45"/>
      <c r="AT9" s="45">
        <v>45</v>
      </c>
      <c r="AU9" s="45">
        <v>12</v>
      </c>
    </row>
    <row r="10" s="20" customFormat="1" ht="15.75" spans="1:47">
      <c r="A10" s="46" t="s">
        <v>53</v>
      </c>
      <c r="B10" s="47"/>
      <c r="C10" s="44">
        <v>42</v>
      </c>
      <c r="D10" s="4"/>
      <c r="E10" s="4"/>
      <c r="F10" s="4"/>
      <c r="G10" s="4"/>
      <c r="H10" s="4"/>
      <c r="I10" s="4">
        <v>1</v>
      </c>
      <c r="J10" s="4">
        <v>1</v>
      </c>
      <c r="K10" s="4"/>
      <c r="L10" s="4"/>
      <c r="M10" s="4"/>
      <c r="N10" s="4"/>
      <c r="O10" s="4"/>
      <c r="P10" s="4">
        <v>1</v>
      </c>
      <c r="Q10" s="4"/>
      <c r="R10" s="4"/>
      <c r="S10" s="4"/>
      <c r="T10" s="4"/>
      <c r="U10" s="4"/>
      <c r="V10" s="4"/>
      <c r="W10" s="4"/>
      <c r="X10" s="4">
        <v>1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>
        <v>1</v>
      </c>
      <c r="AS10" s="4"/>
      <c r="AT10" s="45">
        <v>22</v>
      </c>
      <c r="AU10" s="45">
        <v>15</v>
      </c>
    </row>
    <row r="11" s="20" customFormat="1" ht="15.75" spans="1:47">
      <c r="A11" s="46" t="s">
        <v>54</v>
      </c>
      <c r="B11" s="47"/>
      <c r="C11" s="44">
        <v>100</v>
      </c>
      <c r="D11" s="4"/>
      <c r="E11" s="4"/>
      <c r="F11" s="4">
        <v>1</v>
      </c>
      <c r="G11" s="4"/>
      <c r="H11" s="4"/>
      <c r="I11" s="4"/>
      <c r="J11" s="4">
        <v>1</v>
      </c>
      <c r="K11" s="4"/>
      <c r="L11" s="4"/>
      <c r="M11" s="4"/>
      <c r="N11" s="4">
        <v>1</v>
      </c>
      <c r="O11" s="4"/>
      <c r="P11" s="4"/>
      <c r="Q11" s="4"/>
      <c r="R11" s="4"/>
      <c r="S11" s="4"/>
      <c r="T11" s="4"/>
      <c r="U11" s="4"/>
      <c r="V11" s="4"/>
      <c r="W11" s="4">
        <v>1</v>
      </c>
      <c r="X11" s="4">
        <v>1</v>
      </c>
      <c r="Y11" s="4"/>
      <c r="Z11" s="4"/>
      <c r="AA11" s="4"/>
      <c r="AB11" s="4"/>
      <c r="AC11" s="4">
        <v>1</v>
      </c>
      <c r="AD11" s="4">
        <v>1</v>
      </c>
      <c r="AE11" s="4"/>
      <c r="AF11" s="4">
        <v>1</v>
      </c>
      <c r="AG11" s="4"/>
      <c r="AH11" s="4">
        <v>1</v>
      </c>
      <c r="AI11" s="4"/>
      <c r="AJ11" s="4"/>
      <c r="AK11" s="4"/>
      <c r="AL11" s="4"/>
      <c r="AM11" s="4">
        <v>1</v>
      </c>
      <c r="AN11" s="4"/>
      <c r="AO11" s="4"/>
      <c r="AP11" s="4"/>
      <c r="AQ11" s="4">
        <v>1</v>
      </c>
      <c r="AR11" s="4">
        <v>1</v>
      </c>
      <c r="AS11" s="4"/>
      <c r="AT11" s="45">
        <v>54</v>
      </c>
      <c r="AU11" s="45">
        <v>34</v>
      </c>
    </row>
    <row r="12" s="20" customFormat="1" ht="15.75" spans="1:47">
      <c r="A12" s="46" t="s">
        <v>55</v>
      </c>
      <c r="B12" s="47"/>
      <c r="C12" s="44">
        <v>243</v>
      </c>
      <c r="E12" s="45"/>
      <c r="F12" s="45">
        <v>1</v>
      </c>
      <c r="G12" s="45"/>
      <c r="H12" s="45">
        <v>2</v>
      </c>
      <c r="I12" s="45"/>
      <c r="J12" s="45">
        <v>2</v>
      </c>
      <c r="K12" s="45">
        <v>1</v>
      </c>
      <c r="L12" s="45">
        <v>1</v>
      </c>
      <c r="M12" s="45"/>
      <c r="N12" s="45">
        <v>3</v>
      </c>
      <c r="O12" s="45"/>
      <c r="P12" s="45">
        <v>1</v>
      </c>
      <c r="Q12" s="45"/>
      <c r="R12" s="45">
        <v>2</v>
      </c>
      <c r="S12" s="45"/>
      <c r="T12" s="45">
        <v>1</v>
      </c>
      <c r="U12" s="45"/>
      <c r="V12" s="45"/>
      <c r="W12" s="45"/>
      <c r="X12" s="45"/>
      <c r="Y12" s="45"/>
      <c r="Z12" s="45">
        <v>1</v>
      </c>
      <c r="AA12" s="45"/>
      <c r="AB12" s="45">
        <v>2</v>
      </c>
      <c r="AC12" s="45"/>
      <c r="AD12" s="45">
        <v>1</v>
      </c>
      <c r="AE12" s="45"/>
      <c r="AF12" s="45">
        <v>1</v>
      </c>
      <c r="AG12" s="45"/>
      <c r="AH12" s="45">
        <v>1</v>
      </c>
      <c r="AI12" s="45"/>
      <c r="AJ12" s="45">
        <v>2</v>
      </c>
      <c r="AK12" s="45"/>
      <c r="AL12" s="45">
        <v>3</v>
      </c>
      <c r="AM12" s="45"/>
      <c r="AN12" s="45">
        <v>1</v>
      </c>
      <c r="AO12" s="45"/>
      <c r="AP12" s="45">
        <v>1</v>
      </c>
      <c r="AQ12" s="45"/>
      <c r="AR12" s="45">
        <v>2</v>
      </c>
      <c r="AS12" s="45">
        <v>1</v>
      </c>
      <c r="AT12" s="45">
        <v>152</v>
      </c>
      <c r="AU12" s="45">
        <v>61</v>
      </c>
    </row>
    <row r="13" s="20" customFormat="1" ht="15.75" spans="1:47">
      <c r="A13" s="46" t="s">
        <v>56</v>
      </c>
      <c r="B13" s="47"/>
      <c r="C13" s="44">
        <v>302</v>
      </c>
      <c r="D13" s="45">
        <v>1</v>
      </c>
      <c r="E13" s="48"/>
      <c r="F13" s="45">
        <v>1</v>
      </c>
      <c r="G13" s="45">
        <v>1</v>
      </c>
      <c r="H13" s="45">
        <v>2</v>
      </c>
      <c r="I13" s="45">
        <v>1</v>
      </c>
      <c r="J13" s="45">
        <v>1</v>
      </c>
      <c r="K13" s="45">
        <v>1</v>
      </c>
      <c r="L13" s="45">
        <v>1</v>
      </c>
      <c r="M13" s="45">
        <v>1</v>
      </c>
      <c r="N13" s="45">
        <v>2</v>
      </c>
      <c r="O13" s="45">
        <v>1</v>
      </c>
      <c r="P13" s="45">
        <v>1</v>
      </c>
      <c r="Q13" s="45">
        <v>1</v>
      </c>
      <c r="R13" s="45"/>
      <c r="S13" s="45">
        <v>1</v>
      </c>
      <c r="T13" s="45">
        <v>1</v>
      </c>
      <c r="U13" s="45">
        <v>2</v>
      </c>
      <c r="V13" s="45">
        <v>1</v>
      </c>
      <c r="W13" s="45">
        <v>2</v>
      </c>
      <c r="X13" s="45">
        <v>1</v>
      </c>
      <c r="Y13" s="45">
        <v>2</v>
      </c>
      <c r="Z13" s="45">
        <v>1</v>
      </c>
      <c r="AA13" s="45">
        <v>1</v>
      </c>
      <c r="AB13" s="45"/>
      <c r="AC13" s="45">
        <v>1</v>
      </c>
      <c r="AD13" s="45">
        <v>2</v>
      </c>
      <c r="AE13" s="45">
        <v>1</v>
      </c>
      <c r="AF13" s="45">
        <v>1</v>
      </c>
      <c r="AG13" s="45">
        <v>1</v>
      </c>
      <c r="AH13" s="45">
        <v>1</v>
      </c>
      <c r="AI13" s="45"/>
      <c r="AJ13" s="45">
        <v>1</v>
      </c>
      <c r="AK13" s="45"/>
      <c r="AL13" s="45">
        <v>1</v>
      </c>
      <c r="AM13" s="45"/>
      <c r="AN13" s="45">
        <v>2</v>
      </c>
      <c r="AO13" s="45"/>
      <c r="AP13" s="45">
        <v>1</v>
      </c>
      <c r="AQ13" s="45"/>
      <c r="AR13" s="45">
        <v>2</v>
      </c>
      <c r="AS13" s="45">
        <v>2</v>
      </c>
      <c r="AT13" s="45">
        <v>149</v>
      </c>
      <c r="AU13" s="45">
        <v>110</v>
      </c>
    </row>
    <row r="14" s="20" customFormat="1" ht="15.75" spans="1:47">
      <c r="A14" s="46" t="s">
        <v>57</v>
      </c>
      <c r="B14" s="47"/>
      <c r="C14" s="44">
        <v>51</v>
      </c>
      <c r="D14" s="4"/>
      <c r="E14" s="4"/>
      <c r="F14" s="4"/>
      <c r="G14" s="4">
        <v>1</v>
      </c>
      <c r="H14" s="4"/>
      <c r="I14" s="4"/>
      <c r="J14" s="4"/>
      <c r="K14" s="4"/>
      <c r="L14" s="4">
        <v>1</v>
      </c>
      <c r="M14" s="4"/>
      <c r="N14" s="4"/>
      <c r="O14" s="4"/>
      <c r="P14" s="4"/>
      <c r="Q14" s="4"/>
      <c r="R14" s="4">
        <v>1</v>
      </c>
      <c r="S14" s="4"/>
      <c r="T14" s="4"/>
      <c r="U14" s="4"/>
      <c r="V14" s="4"/>
      <c r="W14" s="4"/>
      <c r="X14" s="4"/>
      <c r="Y14" s="4"/>
      <c r="Z14" s="4"/>
      <c r="AA14" s="4">
        <v>1</v>
      </c>
      <c r="AB14" s="4">
        <v>1</v>
      </c>
      <c r="AC14" s="4"/>
      <c r="AD14" s="4"/>
      <c r="AE14" s="4"/>
      <c r="AF14" s="4"/>
      <c r="AG14" s="4">
        <v>1</v>
      </c>
      <c r="AH14" s="4"/>
      <c r="AI14" s="4"/>
      <c r="AJ14" s="4"/>
      <c r="AK14" s="4"/>
      <c r="AL14" s="4">
        <v>1</v>
      </c>
      <c r="AM14" s="4"/>
      <c r="AN14" s="4"/>
      <c r="AO14" s="4"/>
      <c r="AP14" s="4"/>
      <c r="AQ14" s="4"/>
      <c r="AR14" s="4"/>
      <c r="AS14" s="4"/>
      <c r="AT14" s="45">
        <v>27</v>
      </c>
      <c r="AU14" s="45">
        <v>17</v>
      </c>
    </row>
    <row r="15" s="20" customFormat="1" ht="15.75" spans="1:47">
      <c r="A15" s="46" t="s">
        <v>58</v>
      </c>
      <c r="B15" s="47"/>
      <c r="C15" s="44">
        <v>51</v>
      </c>
      <c r="D15" s="4"/>
      <c r="E15" s="4">
        <v>1</v>
      </c>
      <c r="F15" s="4"/>
      <c r="G15" s="4"/>
      <c r="H15" s="4">
        <v>1</v>
      </c>
      <c r="I15" s="4"/>
      <c r="J15" s="4"/>
      <c r="K15" s="4"/>
      <c r="L15" s="4"/>
      <c r="M15" s="4"/>
      <c r="N15" s="4">
        <v>1</v>
      </c>
      <c r="O15" s="4"/>
      <c r="P15" s="4">
        <v>1</v>
      </c>
      <c r="Q15" s="4"/>
      <c r="R15" s="4"/>
      <c r="S15" s="4"/>
      <c r="T15" s="4"/>
      <c r="U15" s="4"/>
      <c r="V15" s="4"/>
      <c r="W15" s="4"/>
      <c r="X15" s="4">
        <v>1</v>
      </c>
      <c r="Y15" s="4"/>
      <c r="Z15" s="4"/>
      <c r="AA15" s="4"/>
      <c r="AB15" s="4"/>
      <c r="AC15" s="4"/>
      <c r="AD15" s="4"/>
      <c r="AE15" s="4"/>
      <c r="AF15" s="4">
        <v>1</v>
      </c>
      <c r="AG15" s="4"/>
      <c r="AH15" s="4"/>
      <c r="AI15" s="4"/>
      <c r="AJ15" s="4"/>
      <c r="AK15" s="4"/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5">
        <v>26</v>
      </c>
      <c r="AU15" s="45">
        <v>17</v>
      </c>
    </row>
    <row r="16" s="20" customFormat="1" ht="15.75" spans="1:47">
      <c r="A16" s="46" t="s">
        <v>59</v>
      </c>
      <c r="B16" s="47"/>
      <c r="C16" s="44">
        <v>44</v>
      </c>
      <c r="D16" s="4"/>
      <c r="E16" s="4"/>
      <c r="F16" s="4"/>
      <c r="G16" s="4"/>
      <c r="H16" s="4"/>
      <c r="I16" s="4"/>
      <c r="J16" s="4"/>
      <c r="K16" s="4"/>
      <c r="L16" s="4"/>
      <c r="M16" s="4">
        <v>1</v>
      </c>
      <c r="N16" s="4"/>
      <c r="O16" s="4"/>
      <c r="P16" s="4"/>
      <c r="Q16" s="4"/>
      <c r="R16" s="4"/>
      <c r="S16" s="4"/>
      <c r="T16" s="4"/>
      <c r="U16" s="4">
        <v>1</v>
      </c>
      <c r="V16" s="4"/>
      <c r="W16" s="4"/>
      <c r="X16" s="4"/>
      <c r="Y16" s="4"/>
      <c r="Z16" s="4"/>
      <c r="AA16" s="4"/>
      <c r="AB16" s="4"/>
      <c r="AC16" s="4"/>
      <c r="AD16" s="4">
        <v>1</v>
      </c>
      <c r="AE16" s="4"/>
      <c r="AF16" s="4"/>
      <c r="AG16" s="4">
        <v>1</v>
      </c>
      <c r="AH16" s="4"/>
      <c r="AI16" s="4">
        <v>1</v>
      </c>
      <c r="AJ16" s="4"/>
      <c r="AK16" s="4"/>
      <c r="AL16" s="4"/>
      <c r="AM16" s="4"/>
      <c r="AN16" s="4"/>
      <c r="AO16" s="4">
        <v>1</v>
      </c>
      <c r="AP16" s="4"/>
      <c r="AQ16" s="4"/>
      <c r="AR16" s="4"/>
      <c r="AS16" s="4"/>
      <c r="AT16" s="45">
        <v>23</v>
      </c>
      <c r="AU16" s="45">
        <v>15</v>
      </c>
    </row>
    <row r="17" s="20" customFormat="1" ht="15.75" spans="1:47">
      <c r="A17" s="46" t="s">
        <v>60</v>
      </c>
      <c r="B17" s="47"/>
      <c r="C17" s="44">
        <v>46</v>
      </c>
      <c r="D17" s="4"/>
      <c r="E17" s="4"/>
      <c r="F17" s="4"/>
      <c r="G17" s="4"/>
      <c r="H17" s="4"/>
      <c r="I17" s="4"/>
      <c r="J17" s="4"/>
      <c r="K17" s="4"/>
      <c r="L17" s="4">
        <v>1</v>
      </c>
      <c r="M17" s="4"/>
      <c r="N17" s="4"/>
      <c r="O17" s="4"/>
      <c r="P17" s="4">
        <v>1</v>
      </c>
      <c r="Q17" s="4"/>
      <c r="R17" s="4">
        <v>1</v>
      </c>
      <c r="S17" s="4"/>
      <c r="T17" s="4"/>
      <c r="U17" s="4"/>
      <c r="V17" s="4"/>
      <c r="W17" s="4">
        <v>1</v>
      </c>
      <c r="X17" s="4"/>
      <c r="Y17" s="4"/>
      <c r="Z17" s="4">
        <v>1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v>1</v>
      </c>
      <c r="AL17" s="4"/>
      <c r="AM17" s="4"/>
      <c r="AN17" s="4"/>
      <c r="AO17" s="4"/>
      <c r="AP17" s="4">
        <v>1</v>
      </c>
      <c r="AQ17" s="4"/>
      <c r="AR17" s="4"/>
      <c r="AS17" s="4"/>
      <c r="AT17" s="45">
        <v>25</v>
      </c>
      <c r="AU17" s="45">
        <v>14</v>
      </c>
    </row>
    <row r="18" s="20" customFormat="1" ht="15.75" spans="1:47">
      <c r="A18" s="46" t="s">
        <v>61</v>
      </c>
      <c r="B18" s="47"/>
      <c r="C18" s="44">
        <v>17</v>
      </c>
      <c r="D18" s="4"/>
      <c r="E18" s="4"/>
      <c r="F18" s="4"/>
      <c r="G18" s="4"/>
      <c r="H18" s="4"/>
      <c r="I18" s="4">
        <v>1</v>
      </c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/>
      <c r="U18" s="4"/>
      <c r="V18" s="4"/>
      <c r="W18" s="4"/>
      <c r="X18" s="4"/>
      <c r="Y18" s="4"/>
      <c r="Z18" s="4"/>
      <c r="AA18" s="4">
        <v>1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5">
        <v>11</v>
      </c>
      <c r="AU18" s="45">
        <v>3</v>
      </c>
    </row>
    <row r="19" s="20" customFormat="1" ht="15.75" spans="1:47">
      <c r="A19" s="46" t="s">
        <v>62</v>
      </c>
      <c r="B19" s="47"/>
      <c r="C19" s="44">
        <v>117</v>
      </c>
      <c r="D19" s="4"/>
      <c r="E19" s="4"/>
      <c r="F19" s="4">
        <v>1</v>
      </c>
      <c r="G19" s="4"/>
      <c r="H19" s="4"/>
      <c r="I19" s="4"/>
      <c r="J19" s="4">
        <v>1</v>
      </c>
      <c r="K19" s="4"/>
      <c r="L19" s="4"/>
      <c r="M19" s="4"/>
      <c r="N19" s="4">
        <v>1</v>
      </c>
      <c r="O19" s="4"/>
      <c r="P19" s="4"/>
      <c r="Q19" s="4">
        <v>1</v>
      </c>
      <c r="R19" s="4">
        <v>1</v>
      </c>
      <c r="S19" s="4"/>
      <c r="T19" s="4"/>
      <c r="U19" s="4"/>
      <c r="V19" s="4">
        <v>1</v>
      </c>
      <c r="W19" s="4">
        <v>1</v>
      </c>
      <c r="X19" s="4">
        <v>1</v>
      </c>
      <c r="Y19" s="4"/>
      <c r="Z19" s="4"/>
      <c r="AA19" s="4"/>
      <c r="AB19" s="4"/>
      <c r="AC19" s="4">
        <v>1</v>
      </c>
      <c r="AD19" s="4">
        <v>1</v>
      </c>
      <c r="AE19" s="4"/>
      <c r="AF19" s="4">
        <v>1</v>
      </c>
      <c r="AG19" s="4"/>
      <c r="AH19" s="4">
        <v>1</v>
      </c>
      <c r="AI19" s="4"/>
      <c r="AJ19" s="4">
        <v>1</v>
      </c>
      <c r="AK19" s="4"/>
      <c r="AL19" s="4">
        <v>1</v>
      </c>
      <c r="AM19" s="4"/>
      <c r="AN19" s="4"/>
      <c r="AO19" s="4"/>
      <c r="AP19" s="4">
        <v>1</v>
      </c>
      <c r="AQ19" s="4"/>
      <c r="AR19" s="4"/>
      <c r="AS19" s="4">
        <v>1</v>
      </c>
      <c r="AT19" s="45">
        <v>71</v>
      </c>
      <c r="AU19" s="45">
        <v>30</v>
      </c>
    </row>
    <row r="20" s="20" customFormat="1" ht="15.75" spans="1:47">
      <c r="A20" s="46" t="s">
        <v>63</v>
      </c>
      <c r="B20" s="47"/>
      <c r="C20" s="44">
        <v>39</v>
      </c>
      <c r="D20" s="4"/>
      <c r="E20" s="4"/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>
        <v>1</v>
      </c>
      <c r="R20" s="4"/>
      <c r="S20" s="4"/>
      <c r="T20" s="4"/>
      <c r="U20" s="4"/>
      <c r="V20" s="4"/>
      <c r="W20" s="4"/>
      <c r="X20" s="4">
        <v>1</v>
      </c>
      <c r="Y20" s="4"/>
      <c r="Z20" s="4">
        <v>1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v>1</v>
      </c>
      <c r="AL20" s="4"/>
      <c r="AM20" s="4"/>
      <c r="AN20" s="4"/>
      <c r="AO20" s="4"/>
      <c r="AP20" s="4"/>
      <c r="AQ20" s="4"/>
      <c r="AR20" s="4"/>
      <c r="AS20" s="4"/>
      <c r="AT20" s="45">
        <v>25</v>
      </c>
      <c r="AU20" s="45">
        <v>9</v>
      </c>
    </row>
    <row r="21" s="20" customFormat="1" ht="15.75" spans="1:47">
      <c r="A21" s="46" t="s">
        <v>64</v>
      </c>
      <c r="B21" s="47"/>
      <c r="C21" s="44">
        <v>18</v>
      </c>
      <c r="D21" s="4">
        <v>1</v>
      </c>
      <c r="E21" s="4"/>
      <c r="F21" s="4"/>
      <c r="G21" s="4"/>
      <c r="H21" s="4"/>
      <c r="I21" s="4">
        <v>1</v>
      </c>
      <c r="J21" s="4"/>
      <c r="K21" s="4"/>
      <c r="L21" s="4"/>
      <c r="M21" s="4"/>
      <c r="N21" s="4"/>
      <c r="O21" s="4"/>
      <c r="P21" s="4">
        <v>1</v>
      </c>
      <c r="Q21" s="4"/>
      <c r="R21" s="4"/>
      <c r="S21" s="4">
        <v>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>
        <v>1</v>
      </c>
      <c r="AE21" s="4"/>
      <c r="AF21" s="4"/>
      <c r="AG21" s="4"/>
      <c r="AH21" s="4"/>
      <c r="AI21" s="4">
        <v>1</v>
      </c>
      <c r="AJ21" s="4">
        <v>1</v>
      </c>
      <c r="AK21" s="4"/>
      <c r="AL21" s="4"/>
      <c r="AM21" s="4"/>
      <c r="AN21" s="4"/>
      <c r="AO21" s="4"/>
      <c r="AP21" s="4"/>
      <c r="AQ21" s="4">
        <v>1</v>
      </c>
      <c r="AR21" s="4"/>
      <c r="AS21" s="4"/>
      <c r="AT21" s="45">
        <v>7</v>
      </c>
      <c r="AU21" s="45">
        <v>3</v>
      </c>
    </row>
    <row r="22" s="20" customFormat="1" ht="15.75" spans="1:47">
      <c r="A22" s="46" t="s">
        <v>65</v>
      </c>
      <c r="B22" s="47"/>
      <c r="C22" s="44">
        <v>16</v>
      </c>
      <c r="D22" s="4"/>
      <c r="E22" s="4"/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1</v>
      </c>
      <c r="R22" s="4"/>
      <c r="S22" s="4"/>
      <c r="T22" s="4"/>
      <c r="U22" s="4">
        <v>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1</v>
      </c>
      <c r="AJ22" s="4"/>
      <c r="AK22" s="4"/>
      <c r="AL22" s="4"/>
      <c r="AM22" s="4"/>
      <c r="AN22" s="4">
        <v>1</v>
      </c>
      <c r="AO22" s="4">
        <v>1</v>
      </c>
      <c r="AP22" s="4">
        <v>1</v>
      </c>
      <c r="AQ22" s="4"/>
      <c r="AR22" s="4"/>
      <c r="AS22" s="4"/>
      <c r="AT22" s="45">
        <v>6</v>
      </c>
      <c r="AU22" s="45">
        <v>3</v>
      </c>
    </row>
    <row r="23" s="20" customFormat="1" ht="15.75" spans="1:47">
      <c r="A23" s="46" t="s">
        <v>66</v>
      </c>
      <c r="B23" s="47"/>
      <c r="C23" s="44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>
        <v>1</v>
      </c>
      <c r="AE23" s="4"/>
      <c r="AF23" s="4">
        <v>1</v>
      </c>
      <c r="AG23" s="4"/>
      <c r="AH23" s="4"/>
      <c r="AI23" s="4"/>
      <c r="AJ23" s="4"/>
      <c r="AK23" s="4">
        <v>1</v>
      </c>
      <c r="AL23" s="4"/>
      <c r="AM23" s="4"/>
      <c r="AN23" s="4">
        <v>1</v>
      </c>
      <c r="AO23" s="4">
        <v>1</v>
      </c>
      <c r="AP23" s="4">
        <v>1</v>
      </c>
      <c r="AQ23" s="4"/>
      <c r="AR23" s="4"/>
      <c r="AS23" s="4"/>
      <c r="AT23" s="45">
        <v>6</v>
      </c>
      <c r="AU23" s="45">
        <v>3</v>
      </c>
    </row>
    <row r="24" s="20" customFormat="1" ht="15.75" spans="1:47">
      <c r="A24" s="46" t="s">
        <v>67</v>
      </c>
      <c r="B24" s="47"/>
      <c r="C24" s="44">
        <v>18</v>
      </c>
      <c r="D24" s="4"/>
      <c r="E24" s="4"/>
      <c r="F24" s="4"/>
      <c r="G24" s="4"/>
      <c r="H24" s="4"/>
      <c r="I24" s="4"/>
      <c r="J24" s="4">
        <v>1</v>
      </c>
      <c r="K24" s="4"/>
      <c r="L24" s="4"/>
      <c r="M24" s="4"/>
      <c r="N24" s="4"/>
      <c r="O24" s="4">
        <v>1</v>
      </c>
      <c r="P24" s="4"/>
      <c r="Q24" s="4"/>
      <c r="R24" s="4"/>
      <c r="S24" s="4"/>
      <c r="T24" s="4">
        <v>1</v>
      </c>
      <c r="U24" s="4"/>
      <c r="V24" s="4">
        <v>1</v>
      </c>
      <c r="W24" s="4"/>
      <c r="X24" s="4"/>
      <c r="Y24" s="4"/>
      <c r="Z24" s="4">
        <v>1</v>
      </c>
      <c r="AA24" s="4">
        <v>1</v>
      </c>
      <c r="AB24" s="4"/>
      <c r="AC24" s="4"/>
      <c r="AD24" s="4"/>
      <c r="AE24" s="4"/>
      <c r="AF24" s="4"/>
      <c r="AG24" s="4">
        <v>1</v>
      </c>
      <c r="AH24" s="4"/>
      <c r="AI24" s="4">
        <v>1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5">
        <v>7</v>
      </c>
      <c r="AU24" s="45">
        <v>3</v>
      </c>
    </row>
    <row r="25" s="20" customFormat="1" ht="15.75" spans="1:47">
      <c r="A25" s="46" t="s">
        <v>68</v>
      </c>
      <c r="B25" s="47"/>
      <c r="C25" s="44">
        <v>18</v>
      </c>
      <c r="D25" s="4">
        <v>1</v>
      </c>
      <c r="E25" s="4"/>
      <c r="F25" s="4"/>
      <c r="G25" s="4"/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  <c r="R25" s="4">
        <v>1</v>
      </c>
      <c r="S25" s="4"/>
      <c r="T25" s="4">
        <v>1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</v>
      </c>
      <c r="AG25" s="4"/>
      <c r="AH25" s="4"/>
      <c r="AI25" s="4"/>
      <c r="AJ25" s="4"/>
      <c r="AK25" s="4"/>
      <c r="AL25" s="4"/>
      <c r="AM25" s="4"/>
      <c r="AN25" s="4">
        <v>1</v>
      </c>
      <c r="AO25" s="4">
        <v>1</v>
      </c>
      <c r="AP25" s="4"/>
      <c r="AQ25" s="4">
        <v>1</v>
      </c>
      <c r="AR25" s="4"/>
      <c r="AS25" s="4"/>
      <c r="AT25" s="45">
        <v>7</v>
      </c>
      <c r="AU25" s="45">
        <v>3</v>
      </c>
    </row>
    <row r="26" s="20" customFormat="1" ht="15.75" spans="1:47">
      <c r="A26" s="46" t="s">
        <v>69</v>
      </c>
      <c r="B26" s="47"/>
      <c r="C26" s="44">
        <v>18</v>
      </c>
      <c r="D26" s="4"/>
      <c r="E26" s="4"/>
      <c r="F26" s="4"/>
      <c r="G26" s="4"/>
      <c r="H26" s="4"/>
      <c r="I26" s="4"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1</v>
      </c>
      <c r="U26" s="4"/>
      <c r="V26" s="4"/>
      <c r="W26" s="4">
        <v>1</v>
      </c>
      <c r="X26" s="4"/>
      <c r="Y26" s="4"/>
      <c r="Z26" s="4"/>
      <c r="AA26" s="4">
        <v>1</v>
      </c>
      <c r="AB26" s="4">
        <v>1</v>
      </c>
      <c r="AC26" s="4"/>
      <c r="AD26" s="4"/>
      <c r="AE26" s="4">
        <v>1</v>
      </c>
      <c r="AF26" s="4"/>
      <c r="AG26" s="4"/>
      <c r="AH26" s="4"/>
      <c r="AI26" s="4"/>
      <c r="AJ26" s="4">
        <v>1</v>
      </c>
      <c r="AK26" s="4"/>
      <c r="AL26" s="4"/>
      <c r="AM26" s="4"/>
      <c r="AN26" s="4"/>
      <c r="AO26" s="4"/>
      <c r="AP26" s="4"/>
      <c r="AQ26" s="4"/>
      <c r="AR26" s="4"/>
      <c r="AS26" s="4">
        <v>1</v>
      </c>
      <c r="AT26" s="45">
        <v>7</v>
      </c>
      <c r="AU26" s="45">
        <v>3</v>
      </c>
    </row>
    <row r="27" s="20" customFormat="1" ht="15.75" spans="1:47">
      <c r="A27" s="46" t="s">
        <v>70</v>
      </c>
      <c r="B27" s="47"/>
      <c r="C27" s="44">
        <v>18</v>
      </c>
      <c r="D27" s="4"/>
      <c r="E27" s="4"/>
      <c r="F27" s="4"/>
      <c r="G27" s="4"/>
      <c r="H27" s="4"/>
      <c r="I27" s="4"/>
      <c r="J27" s="4"/>
      <c r="K27" s="4">
        <v>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1</v>
      </c>
      <c r="Y27" s="4"/>
      <c r="Z27" s="4"/>
      <c r="AA27" s="4"/>
      <c r="AB27" s="4"/>
      <c r="AC27" s="4"/>
      <c r="AD27" s="4">
        <v>1</v>
      </c>
      <c r="AE27" s="4">
        <v>1</v>
      </c>
      <c r="AF27" s="4"/>
      <c r="AG27" s="4">
        <v>1</v>
      </c>
      <c r="AH27" s="4">
        <v>1</v>
      </c>
      <c r="AI27" s="4"/>
      <c r="AJ27" s="4"/>
      <c r="AK27" s="4"/>
      <c r="AL27" s="4"/>
      <c r="AM27" s="4">
        <v>1</v>
      </c>
      <c r="AN27" s="4"/>
      <c r="AO27" s="4"/>
      <c r="AP27" s="4"/>
      <c r="AQ27" s="4">
        <v>1</v>
      </c>
      <c r="AR27" s="4"/>
      <c r="AS27" s="4"/>
      <c r="AT27" s="45">
        <v>7</v>
      </c>
      <c r="AU27" s="45">
        <v>3</v>
      </c>
    </row>
    <row r="28" s="20" customFormat="1" ht="15.75" spans="1:47">
      <c r="A28" s="46" t="s">
        <v>71</v>
      </c>
      <c r="B28" s="47"/>
      <c r="C28" s="44">
        <v>20</v>
      </c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>
        <v>1</v>
      </c>
      <c r="AT28" s="45">
        <v>11</v>
      </c>
      <c r="AU28" s="45">
        <v>6</v>
      </c>
    </row>
    <row r="29" s="20" customFormat="1" ht="15.75" spans="1:47">
      <c r="A29" s="46" t="s">
        <v>72</v>
      </c>
      <c r="B29" s="47"/>
      <c r="C29" s="44">
        <v>19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</v>
      </c>
      <c r="P29" s="4"/>
      <c r="Q29" s="4">
        <v>1</v>
      </c>
      <c r="R29" s="4"/>
      <c r="S29" s="4"/>
      <c r="T29" s="4"/>
      <c r="U29" s="4"/>
      <c r="V29" s="4">
        <v>1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5">
        <v>10</v>
      </c>
      <c r="AU29" s="45">
        <v>6</v>
      </c>
    </row>
    <row r="30" s="20" customFormat="1" ht="15.75" spans="1:47">
      <c r="A30" s="46" t="s">
        <v>73</v>
      </c>
      <c r="B30" s="47"/>
      <c r="C30" s="44">
        <v>12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1</v>
      </c>
      <c r="U30" s="4"/>
      <c r="V30" s="4"/>
      <c r="W30" s="4"/>
      <c r="X30" s="4"/>
      <c r="Y30" s="4">
        <v>1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>
        <v>1</v>
      </c>
      <c r="AP30" s="4"/>
      <c r="AQ30" s="4"/>
      <c r="AR30" s="4"/>
      <c r="AS30" s="4"/>
      <c r="AT30" s="45">
        <v>6</v>
      </c>
      <c r="AU30" s="45">
        <v>3</v>
      </c>
    </row>
    <row r="31" s="20" customFormat="1" ht="15.75" spans="1:47">
      <c r="A31" s="46" t="s">
        <v>74</v>
      </c>
      <c r="B31" s="47"/>
      <c r="C31" s="44">
        <v>25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1</v>
      </c>
      <c r="O31" s="4"/>
      <c r="P31" s="4"/>
      <c r="Q31" s="4"/>
      <c r="R31" s="4"/>
      <c r="S31" s="4"/>
      <c r="T31" s="4"/>
      <c r="U31" s="4"/>
      <c r="V31" s="4"/>
      <c r="W31" s="4"/>
      <c r="X31" s="4">
        <v>1</v>
      </c>
      <c r="Y31" s="4"/>
      <c r="Z31" s="4"/>
      <c r="AA31" s="4"/>
      <c r="AB31" s="4"/>
      <c r="AC31" s="4"/>
      <c r="AD31" s="4"/>
      <c r="AE31" s="4"/>
      <c r="AF31" s="4">
        <v>1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5">
        <v>14</v>
      </c>
      <c r="AU31" s="45">
        <v>8</v>
      </c>
    </row>
    <row r="32" s="20" customFormat="1" ht="15.75" spans="1:47">
      <c r="A32" s="46" t="s">
        <v>75</v>
      </c>
      <c r="B32" s="47"/>
      <c r="C32" s="44">
        <v>57</v>
      </c>
      <c r="D32" s="4"/>
      <c r="E32" s="4"/>
      <c r="F32" s="4"/>
      <c r="G32" s="4"/>
      <c r="H32" s="4"/>
      <c r="I32" s="4"/>
      <c r="J32" s="4"/>
      <c r="K32" s="4"/>
      <c r="L32" s="4"/>
      <c r="M32" s="4">
        <v>1</v>
      </c>
      <c r="N32" s="4"/>
      <c r="O32" s="4"/>
      <c r="P32" s="4">
        <v>1</v>
      </c>
      <c r="Q32" s="4"/>
      <c r="R32" s="4"/>
      <c r="S32" s="4"/>
      <c r="T32" s="4"/>
      <c r="U32" s="4"/>
      <c r="V32" s="4">
        <v>1</v>
      </c>
      <c r="W32" s="4"/>
      <c r="X32" s="4"/>
      <c r="Y32" s="4"/>
      <c r="Z32" s="4"/>
      <c r="AA32" s="4"/>
      <c r="AB32" s="4"/>
      <c r="AC32" s="4"/>
      <c r="AD32" s="4">
        <v>1</v>
      </c>
      <c r="AE32" s="4"/>
      <c r="AF32" s="4">
        <v>1</v>
      </c>
      <c r="AG32" s="4"/>
      <c r="AH32" s="4"/>
      <c r="AI32" s="4"/>
      <c r="AJ32" s="4">
        <v>1</v>
      </c>
      <c r="AK32" s="4"/>
      <c r="AL32" s="4"/>
      <c r="AM32" s="4"/>
      <c r="AN32" s="4"/>
      <c r="AO32" s="4"/>
      <c r="AP32" s="4">
        <v>1</v>
      </c>
      <c r="AQ32" s="4"/>
      <c r="AR32" s="4">
        <v>1</v>
      </c>
      <c r="AS32" s="4"/>
      <c r="AT32" s="45">
        <v>36</v>
      </c>
      <c r="AU32" s="45">
        <v>13</v>
      </c>
    </row>
    <row r="33" s="20" customFormat="1" ht="15.75" spans="1:47">
      <c r="A33" s="46" t="s">
        <v>76</v>
      </c>
      <c r="B33" s="47"/>
      <c r="C33" s="44">
        <v>267</v>
      </c>
      <c r="D33" s="48"/>
      <c r="E33" s="45"/>
      <c r="F33" s="45">
        <v>1</v>
      </c>
      <c r="G33" s="45"/>
      <c r="H33" s="45">
        <v>2</v>
      </c>
      <c r="I33" s="45"/>
      <c r="J33" s="45">
        <v>1</v>
      </c>
      <c r="K33" s="45"/>
      <c r="L33" s="45"/>
      <c r="M33" s="45">
        <v>1</v>
      </c>
      <c r="N33" s="45">
        <v>1</v>
      </c>
      <c r="O33" s="45"/>
      <c r="P33" s="45">
        <v>1</v>
      </c>
      <c r="Q33" s="45">
        <v>1</v>
      </c>
      <c r="R33" s="45">
        <v>1</v>
      </c>
      <c r="S33" s="45"/>
      <c r="T33" s="45">
        <v>1</v>
      </c>
      <c r="U33" s="45"/>
      <c r="V33" s="45">
        <v>2</v>
      </c>
      <c r="W33" s="45"/>
      <c r="X33" s="45"/>
      <c r="Y33" s="45">
        <v>1</v>
      </c>
      <c r="Z33" s="45"/>
      <c r="AA33" s="45">
        <v>1</v>
      </c>
      <c r="AB33" s="45">
        <v>1</v>
      </c>
      <c r="AC33" s="45"/>
      <c r="AD33" s="45">
        <v>1</v>
      </c>
      <c r="AE33" s="45"/>
      <c r="AF33" s="45">
        <v>1</v>
      </c>
      <c r="AG33" s="45">
        <v>1</v>
      </c>
      <c r="AH33" s="45">
        <v>1</v>
      </c>
      <c r="AI33" s="45"/>
      <c r="AJ33" s="45">
        <v>1</v>
      </c>
      <c r="AK33" s="45"/>
      <c r="AL33" s="45">
        <v>2</v>
      </c>
      <c r="AM33" s="45"/>
      <c r="AN33" s="45">
        <v>1</v>
      </c>
      <c r="AO33" s="45">
        <v>1</v>
      </c>
      <c r="AP33" s="45">
        <v>1</v>
      </c>
      <c r="AQ33" s="45"/>
      <c r="AR33" s="45">
        <v>1</v>
      </c>
      <c r="AS33" s="45">
        <v>2</v>
      </c>
      <c r="AT33" s="45">
        <v>167</v>
      </c>
      <c r="AU33" s="45">
        <v>72</v>
      </c>
    </row>
    <row r="34" s="20" customFormat="1" ht="15.75" spans="1:47">
      <c r="A34" s="46" t="s">
        <v>77</v>
      </c>
      <c r="B34" s="47"/>
      <c r="C34" s="44">
        <v>209</v>
      </c>
      <c r="D34" s="45"/>
      <c r="E34" s="45"/>
      <c r="F34" s="45">
        <v>1</v>
      </c>
      <c r="G34" s="45">
        <v>1</v>
      </c>
      <c r="H34" s="45">
        <v>1</v>
      </c>
      <c r="I34" s="45"/>
      <c r="J34" s="45">
        <v>1</v>
      </c>
      <c r="K34" s="45"/>
      <c r="L34" s="45">
        <v>1</v>
      </c>
      <c r="M34" s="45"/>
      <c r="N34" s="45">
        <v>1</v>
      </c>
      <c r="O34" s="45">
        <v>1</v>
      </c>
      <c r="P34" s="45"/>
      <c r="Q34" s="45">
        <v>1</v>
      </c>
      <c r="R34" s="45">
        <v>1</v>
      </c>
      <c r="S34" s="45">
        <v>1</v>
      </c>
      <c r="T34" s="45">
        <v>1</v>
      </c>
      <c r="U34" s="45">
        <v>1</v>
      </c>
      <c r="V34" s="45">
        <v>2</v>
      </c>
      <c r="W34" s="45"/>
      <c r="X34" s="45">
        <v>1</v>
      </c>
      <c r="Y34" s="45"/>
      <c r="Z34" s="45"/>
      <c r="AA34" s="45">
        <v>1</v>
      </c>
      <c r="AB34" s="45">
        <v>1</v>
      </c>
      <c r="AC34" s="45">
        <v>1</v>
      </c>
      <c r="AD34" s="45"/>
      <c r="AE34" s="45">
        <v>2</v>
      </c>
      <c r="AF34" s="45">
        <v>1</v>
      </c>
      <c r="AG34" s="45">
        <v>1</v>
      </c>
      <c r="AH34" s="45"/>
      <c r="AI34" s="45">
        <v>1</v>
      </c>
      <c r="AJ34" s="45">
        <v>1</v>
      </c>
      <c r="AK34" s="45"/>
      <c r="AL34" s="45">
        <v>1</v>
      </c>
      <c r="AM34" s="45"/>
      <c r="AN34" s="45"/>
      <c r="AO34" s="45">
        <v>1</v>
      </c>
      <c r="AP34" s="45">
        <v>1</v>
      </c>
      <c r="AQ34" s="45"/>
      <c r="AR34" s="45"/>
      <c r="AS34" s="45"/>
      <c r="AT34" s="45">
        <v>110</v>
      </c>
      <c r="AU34" s="45">
        <v>72</v>
      </c>
    </row>
    <row r="35" s="20" customFormat="1" ht="33" customHeight="1" spans="1:47">
      <c r="A35" s="46" t="s">
        <v>78</v>
      </c>
      <c r="B35" s="47"/>
      <c r="C35" s="44">
        <v>42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1</v>
      </c>
      <c r="P35" s="4"/>
      <c r="Q35" s="4"/>
      <c r="R35" s="4"/>
      <c r="S35" s="4"/>
      <c r="T35" s="4"/>
      <c r="U35" s="4">
        <v>1</v>
      </c>
      <c r="V35" s="4"/>
      <c r="W35" s="4"/>
      <c r="X35" s="4"/>
      <c r="Y35" s="4">
        <v>1</v>
      </c>
      <c r="Z35" s="4"/>
      <c r="AA35" s="4"/>
      <c r="AB35" s="4"/>
      <c r="AC35" s="4">
        <v>1</v>
      </c>
      <c r="AD35" s="4"/>
      <c r="AE35" s="4">
        <v>1</v>
      </c>
      <c r="AF35" s="4"/>
      <c r="AG35" s="4">
        <v>1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5"/>
      <c r="AU35" s="45">
        <v>36</v>
      </c>
    </row>
    <row r="36" s="20" customFormat="1" ht="15.75" spans="1:47">
      <c r="A36" s="46" t="s">
        <v>79</v>
      </c>
      <c r="B36" s="47"/>
      <c r="C36" s="44">
        <v>45</v>
      </c>
      <c r="D36" s="4"/>
      <c r="E36" s="4"/>
      <c r="F36" s="4"/>
      <c r="G36" s="4">
        <v>1</v>
      </c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  <c r="R36" s="4"/>
      <c r="S36" s="4"/>
      <c r="T36" s="4"/>
      <c r="U36" s="4">
        <v>1</v>
      </c>
      <c r="V36" s="4"/>
      <c r="W36" s="4"/>
      <c r="X36" s="4"/>
      <c r="Y36" s="4"/>
      <c r="Z36" s="4"/>
      <c r="AA36" s="4"/>
      <c r="AB36" s="4"/>
      <c r="AC36" s="4"/>
      <c r="AD36" s="4"/>
      <c r="AE36" s="4">
        <v>1</v>
      </c>
      <c r="AF36" s="4"/>
      <c r="AG36" s="4">
        <v>1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5">
        <v>20</v>
      </c>
      <c r="AU36" s="45">
        <v>20</v>
      </c>
    </row>
    <row r="37" s="20" customFormat="1" ht="15.75" spans="1:47">
      <c r="A37" s="46" t="s">
        <v>80</v>
      </c>
      <c r="B37" s="47"/>
      <c r="C37" s="44">
        <v>285</v>
      </c>
      <c r="D37" s="45"/>
      <c r="E37" s="45">
        <v>1</v>
      </c>
      <c r="F37" s="45"/>
      <c r="G37" s="45">
        <v>2</v>
      </c>
      <c r="H37" s="45"/>
      <c r="I37" s="45">
        <v>3</v>
      </c>
      <c r="J37" s="45"/>
      <c r="K37" s="45">
        <v>2</v>
      </c>
      <c r="L37" s="45"/>
      <c r="M37" s="45"/>
      <c r="N37" s="45"/>
      <c r="O37" s="45">
        <v>4</v>
      </c>
      <c r="P37" s="45"/>
      <c r="Q37" s="45">
        <v>2</v>
      </c>
      <c r="R37" s="45"/>
      <c r="S37" s="45">
        <v>2</v>
      </c>
      <c r="T37" s="45"/>
      <c r="U37" s="45">
        <v>1</v>
      </c>
      <c r="V37" s="45"/>
      <c r="W37" s="45">
        <v>1</v>
      </c>
      <c r="X37" s="45"/>
      <c r="Y37" s="45">
        <v>1</v>
      </c>
      <c r="Z37" s="45"/>
      <c r="AA37" s="45">
        <v>2</v>
      </c>
      <c r="AB37" s="45"/>
      <c r="AC37" s="45">
        <v>2</v>
      </c>
      <c r="AD37" s="45"/>
      <c r="AE37" s="45">
        <v>2</v>
      </c>
      <c r="AF37" s="45"/>
      <c r="AG37" s="45">
        <v>2</v>
      </c>
      <c r="AH37" s="45"/>
      <c r="AI37" s="45">
        <v>1</v>
      </c>
      <c r="AJ37" s="45"/>
      <c r="AK37" s="45">
        <v>1</v>
      </c>
      <c r="AL37" s="45"/>
      <c r="AM37" s="45">
        <v>3</v>
      </c>
      <c r="AN37" s="45"/>
      <c r="AO37" s="45">
        <v>1</v>
      </c>
      <c r="AP37" s="45"/>
      <c r="AQ37" s="45">
        <v>1</v>
      </c>
      <c r="AR37" s="45"/>
      <c r="AS37" s="45">
        <v>2</v>
      </c>
      <c r="AT37" s="45"/>
      <c r="AU37" s="45">
        <v>249</v>
      </c>
    </row>
    <row r="38" s="20" customFormat="1" ht="15.75" spans="1:47">
      <c r="A38" s="46" t="s">
        <v>81</v>
      </c>
      <c r="B38" s="47"/>
      <c r="C38" s="44">
        <v>40</v>
      </c>
      <c r="D38" s="4"/>
      <c r="E38" s="4"/>
      <c r="F38" s="4"/>
      <c r="G38" s="4"/>
      <c r="H38" s="4"/>
      <c r="I38" s="4">
        <v>1</v>
      </c>
      <c r="J38" s="4"/>
      <c r="K38" s="4"/>
      <c r="L38" s="4"/>
      <c r="M38" s="4"/>
      <c r="N38" s="4"/>
      <c r="O38" s="4">
        <v>1</v>
      </c>
      <c r="P38" s="4"/>
      <c r="Q38" s="4"/>
      <c r="R38" s="4"/>
      <c r="S38" s="4"/>
      <c r="T38" s="4"/>
      <c r="U38" s="4">
        <v>1</v>
      </c>
      <c r="V38" s="4"/>
      <c r="W38" s="4"/>
      <c r="X38" s="4"/>
      <c r="Y38" s="4"/>
      <c r="Z38" s="4"/>
      <c r="AA38" s="4"/>
      <c r="AB38" s="4"/>
      <c r="AC38" s="4">
        <v>1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>
        <v>1</v>
      </c>
      <c r="AP38" s="4"/>
      <c r="AQ38" s="4"/>
      <c r="AR38" s="4"/>
      <c r="AS38" s="4"/>
      <c r="AT38" s="45"/>
      <c r="AU38" s="45">
        <v>35</v>
      </c>
    </row>
    <row r="39" s="20" customFormat="1" ht="33" customHeight="1" spans="1:47">
      <c r="A39" s="46" t="s">
        <v>82</v>
      </c>
      <c r="B39" s="47"/>
      <c r="C39" s="44">
        <v>522</v>
      </c>
      <c r="D39" s="45">
        <v>1</v>
      </c>
      <c r="E39" s="45"/>
      <c r="F39" s="45">
        <v>1</v>
      </c>
      <c r="G39" s="45">
        <v>2</v>
      </c>
      <c r="H39" s="45">
        <v>2</v>
      </c>
      <c r="I39" s="45">
        <v>2</v>
      </c>
      <c r="J39" s="45">
        <v>1</v>
      </c>
      <c r="K39" s="45">
        <v>1</v>
      </c>
      <c r="L39" s="45">
        <v>1</v>
      </c>
      <c r="M39" s="45"/>
      <c r="N39" s="45">
        <v>2</v>
      </c>
      <c r="O39" s="45">
        <v>1</v>
      </c>
      <c r="P39" s="45">
        <v>3</v>
      </c>
      <c r="Q39" s="45">
        <v>2</v>
      </c>
      <c r="R39" s="45">
        <v>2</v>
      </c>
      <c r="S39" s="45">
        <v>1</v>
      </c>
      <c r="T39" s="45">
        <v>3</v>
      </c>
      <c r="U39" s="45">
        <v>2</v>
      </c>
      <c r="V39" s="45">
        <v>1</v>
      </c>
      <c r="W39" s="45">
        <v>1</v>
      </c>
      <c r="X39" s="45">
        <v>2</v>
      </c>
      <c r="Y39" s="45">
        <v>1</v>
      </c>
      <c r="Z39" s="45">
        <v>2</v>
      </c>
      <c r="AA39" s="45">
        <v>1</v>
      </c>
      <c r="AB39" s="45">
        <v>1</v>
      </c>
      <c r="AC39" s="45">
        <v>2</v>
      </c>
      <c r="AD39" s="45">
        <v>2</v>
      </c>
      <c r="AE39" s="45">
        <v>2</v>
      </c>
      <c r="AF39" s="45">
        <v>2</v>
      </c>
      <c r="AG39" s="45">
        <v>1</v>
      </c>
      <c r="AH39" s="45"/>
      <c r="AI39" s="45">
        <v>1</v>
      </c>
      <c r="AJ39" s="45">
        <v>1</v>
      </c>
      <c r="AK39" s="45">
        <v>2</v>
      </c>
      <c r="AL39" s="45">
        <v>1</v>
      </c>
      <c r="AM39" s="45">
        <v>2</v>
      </c>
      <c r="AN39" s="45">
        <v>1</v>
      </c>
      <c r="AO39" s="45">
        <v>2</v>
      </c>
      <c r="AP39" s="45">
        <v>1</v>
      </c>
      <c r="AQ39" s="45">
        <v>2</v>
      </c>
      <c r="AR39" s="45">
        <v>2</v>
      </c>
      <c r="AS39" s="45">
        <v>1</v>
      </c>
      <c r="AT39" s="45">
        <v>233</v>
      </c>
      <c r="AU39" s="45">
        <v>228</v>
      </c>
    </row>
    <row r="40" s="20" customFormat="1" ht="33" customHeight="1" spans="1:47">
      <c r="A40" s="46" t="s">
        <v>83</v>
      </c>
      <c r="B40" s="47"/>
      <c r="C40" s="44">
        <v>410</v>
      </c>
      <c r="D40" s="45"/>
      <c r="E40" s="45"/>
      <c r="F40" s="45">
        <v>2</v>
      </c>
      <c r="G40" s="45">
        <v>2</v>
      </c>
      <c r="H40" s="45">
        <v>2</v>
      </c>
      <c r="I40" s="45">
        <v>1</v>
      </c>
      <c r="J40" s="45"/>
      <c r="K40" s="45">
        <v>1</v>
      </c>
      <c r="L40" s="45"/>
      <c r="M40" s="45">
        <v>2</v>
      </c>
      <c r="N40" s="45">
        <v>2</v>
      </c>
      <c r="O40" s="45">
        <v>1</v>
      </c>
      <c r="P40" s="45">
        <v>2</v>
      </c>
      <c r="Q40" s="45">
        <v>3</v>
      </c>
      <c r="R40" s="45">
        <v>2</v>
      </c>
      <c r="S40" s="45">
        <v>2</v>
      </c>
      <c r="T40" s="45">
        <v>2</v>
      </c>
      <c r="U40" s="45">
        <v>1</v>
      </c>
      <c r="V40" s="45"/>
      <c r="W40" s="45">
        <v>1</v>
      </c>
      <c r="X40" s="45"/>
      <c r="Y40" s="45">
        <v>2</v>
      </c>
      <c r="Z40" s="45">
        <v>2</v>
      </c>
      <c r="AA40" s="45">
        <v>1</v>
      </c>
      <c r="AB40" s="45">
        <v>1</v>
      </c>
      <c r="AC40" s="45">
        <v>2</v>
      </c>
      <c r="AD40" s="45">
        <v>1</v>
      </c>
      <c r="AE40" s="45">
        <v>2</v>
      </c>
      <c r="AF40" s="45"/>
      <c r="AG40" s="45"/>
      <c r="AH40" s="45">
        <v>1</v>
      </c>
      <c r="AI40" s="45"/>
      <c r="AJ40" s="45">
        <v>2</v>
      </c>
      <c r="AK40" s="45">
        <v>2</v>
      </c>
      <c r="AL40" s="45">
        <v>2</v>
      </c>
      <c r="AM40" s="45">
        <v>2</v>
      </c>
      <c r="AN40" s="45"/>
      <c r="AO40" s="45"/>
      <c r="AP40" s="45"/>
      <c r="AQ40" s="45"/>
      <c r="AR40" s="45">
        <v>2</v>
      </c>
      <c r="AS40" s="45">
        <v>2</v>
      </c>
      <c r="AT40" s="45">
        <v>161</v>
      </c>
      <c r="AU40" s="45">
        <v>199</v>
      </c>
    </row>
    <row r="41" s="20" customFormat="1" ht="15.75" spans="1:47">
      <c r="A41" s="46" t="s">
        <v>84</v>
      </c>
      <c r="B41" s="47"/>
      <c r="C41" s="44">
        <v>138</v>
      </c>
      <c r="D41" s="45"/>
      <c r="E41" s="45"/>
      <c r="F41" s="45">
        <v>1</v>
      </c>
      <c r="G41" s="45"/>
      <c r="H41" s="45"/>
      <c r="I41" s="45"/>
      <c r="J41" s="45">
        <v>1</v>
      </c>
      <c r="K41" s="45"/>
      <c r="L41" s="45"/>
      <c r="M41" s="45"/>
      <c r="N41" s="45">
        <v>1</v>
      </c>
      <c r="O41" s="45">
        <v>1</v>
      </c>
      <c r="P41" s="45"/>
      <c r="Q41" s="45"/>
      <c r="R41" s="45">
        <v>1</v>
      </c>
      <c r="S41" s="45"/>
      <c r="T41" s="45"/>
      <c r="U41" s="45"/>
      <c r="V41" s="45">
        <v>1</v>
      </c>
      <c r="W41" s="45">
        <v>1</v>
      </c>
      <c r="X41" s="45"/>
      <c r="Y41" s="45"/>
      <c r="Z41" s="45"/>
      <c r="AA41" s="45"/>
      <c r="AB41" s="45">
        <v>2</v>
      </c>
      <c r="AC41" s="45"/>
      <c r="AD41" s="45">
        <v>1</v>
      </c>
      <c r="AE41" s="45">
        <v>1</v>
      </c>
      <c r="AF41" s="45">
        <v>1</v>
      </c>
      <c r="AG41" s="45"/>
      <c r="AH41" s="45"/>
      <c r="AI41" s="45"/>
      <c r="AJ41" s="45">
        <v>1</v>
      </c>
      <c r="AK41" s="45">
        <v>1</v>
      </c>
      <c r="AL41" s="45"/>
      <c r="AM41" s="45"/>
      <c r="AN41" s="45">
        <v>1</v>
      </c>
      <c r="AO41" s="45"/>
      <c r="AP41" s="45"/>
      <c r="AQ41" s="45">
        <v>1</v>
      </c>
      <c r="AR41" s="45"/>
      <c r="AS41" s="45"/>
      <c r="AT41" s="45">
        <v>82</v>
      </c>
      <c r="AU41" s="45">
        <v>40</v>
      </c>
    </row>
    <row r="42" s="23" customFormat="1" ht="15.75" spans="1:47">
      <c r="A42" s="46" t="s">
        <v>85</v>
      </c>
      <c r="B42" s="47"/>
      <c r="C42" s="44">
        <v>118</v>
      </c>
      <c r="D42" s="45"/>
      <c r="E42" s="45"/>
      <c r="F42" s="45">
        <v>1</v>
      </c>
      <c r="G42" s="45"/>
      <c r="H42" s="45">
        <v>1</v>
      </c>
      <c r="I42" s="45"/>
      <c r="J42" s="45"/>
      <c r="K42" s="45"/>
      <c r="L42" s="45"/>
      <c r="M42" s="45"/>
      <c r="N42" s="45"/>
      <c r="O42" s="45"/>
      <c r="P42" s="45">
        <v>3</v>
      </c>
      <c r="Q42" s="45"/>
      <c r="R42" s="45"/>
      <c r="S42" s="45">
        <v>2</v>
      </c>
      <c r="T42" s="45"/>
      <c r="U42" s="45"/>
      <c r="V42" s="45"/>
      <c r="W42" s="45"/>
      <c r="X42" s="45"/>
      <c r="Y42" s="45"/>
      <c r="Z42" s="45">
        <v>1</v>
      </c>
      <c r="AA42" s="45">
        <v>1</v>
      </c>
      <c r="AB42" s="45">
        <v>1</v>
      </c>
      <c r="AC42" s="45"/>
      <c r="AD42" s="45">
        <v>2</v>
      </c>
      <c r="AE42" s="45"/>
      <c r="AF42" s="45">
        <v>1</v>
      </c>
      <c r="AG42" s="45"/>
      <c r="AH42" s="45">
        <v>1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>
        <v>2</v>
      </c>
      <c r="AS42" s="45"/>
      <c r="AT42" s="45">
        <v>62</v>
      </c>
      <c r="AU42" s="45">
        <v>40</v>
      </c>
    </row>
    <row r="43" s="20" customFormat="1" ht="15.75" spans="1:47">
      <c r="A43" s="46" t="s">
        <v>86</v>
      </c>
      <c r="B43" s="47"/>
      <c r="C43" s="44">
        <v>80</v>
      </c>
      <c r="D43" s="4"/>
      <c r="E43" s="4">
        <v>1</v>
      </c>
      <c r="F43" s="4"/>
      <c r="G43" s="4">
        <v>1</v>
      </c>
      <c r="H43" s="4"/>
      <c r="I43" s="4"/>
      <c r="J43" s="4"/>
      <c r="K43" s="4">
        <v>1</v>
      </c>
      <c r="L43" s="4"/>
      <c r="M43" s="4"/>
      <c r="N43" s="4"/>
      <c r="O43" s="4">
        <v>1</v>
      </c>
      <c r="P43" s="4"/>
      <c r="Q43" s="4">
        <v>1</v>
      </c>
      <c r="R43" s="4"/>
      <c r="S43" s="4">
        <v>1</v>
      </c>
      <c r="T43" s="4"/>
      <c r="U43" s="4"/>
      <c r="V43" s="4"/>
      <c r="W43" s="4"/>
      <c r="X43" s="4"/>
      <c r="Y43" s="4"/>
      <c r="Z43" s="4"/>
      <c r="AA43" s="4">
        <v>1</v>
      </c>
      <c r="AB43" s="4"/>
      <c r="AC43" s="4">
        <v>1</v>
      </c>
      <c r="AD43" s="4"/>
      <c r="AE43" s="4">
        <v>1</v>
      </c>
      <c r="AF43" s="4"/>
      <c r="AG43" s="4"/>
      <c r="AH43" s="4"/>
      <c r="AI43" s="4">
        <v>1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5"/>
      <c r="AU43" s="45">
        <v>70</v>
      </c>
    </row>
  </sheetData>
  <mergeCells count="86">
    <mergeCell ref="A1:A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C4:C5"/>
  </mergeCells>
  <pageMargins left="0.55" right="0.55" top="0.668055555555556" bottom="0.629166666666667" header="0.275" footer="0.354166666666667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3"/>
  <sheetViews>
    <sheetView workbookViewId="0">
      <selection activeCell="B8" sqref="B8"/>
    </sheetView>
  </sheetViews>
  <sheetFormatPr defaultColWidth="9" defaultRowHeight="14.25"/>
  <cols>
    <col min="1" max="1" width="19.375" style="2" customWidth="1"/>
    <col min="2" max="2" width="5.375" style="2" customWidth="1"/>
    <col min="3" max="26" width="3.625" style="2" customWidth="1"/>
    <col min="27" max="16384" width="9" style="2"/>
  </cols>
  <sheetData>
    <row r="1" ht="32.1" customHeight="1" spans="1:26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9"/>
      <c r="V1" s="19"/>
      <c r="W1" s="19"/>
      <c r="X1" s="19"/>
      <c r="Y1" s="19"/>
      <c r="Z1" s="19"/>
    </row>
    <row r="2" ht="20.25" customHeight="1" spans="1:20">
      <c r="A2" s="4" t="s">
        <v>88</v>
      </c>
      <c r="B2" s="4"/>
      <c r="C2" s="4" t="s">
        <v>26</v>
      </c>
      <c r="D2" s="5"/>
      <c r="E2" s="4" t="s">
        <v>29</v>
      </c>
      <c r="F2" s="4"/>
      <c r="G2" s="4" t="s">
        <v>31</v>
      </c>
      <c r="H2" s="5"/>
      <c r="I2" s="4" t="s">
        <v>34</v>
      </c>
      <c r="J2" s="4"/>
      <c r="K2" s="4" t="s">
        <v>35</v>
      </c>
      <c r="L2" s="5"/>
      <c r="M2" s="4" t="s">
        <v>36</v>
      </c>
      <c r="N2" s="5"/>
      <c r="O2" s="4" t="s">
        <v>37</v>
      </c>
      <c r="P2" s="5"/>
      <c r="Q2" s="4" t="s">
        <v>39</v>
      </c>
      <c r="R2" s="4"/>
      <c r="S2" s="4" t="s">
        <v>43</v>
      </c>
      <c r="T2" s="5"/>
    </row>
    <row r="3" s="1" customFormat="1" ht="20.25" customHeight="1" spans="1:20">
      <c r="A3" s="6" t="s">
        <v>45</v>
      </c>
      <c r="B3" s="7">
        <f t="shared" ref="B3:B12" si="0">SUM(C3:T3)</f>
        <v>164</v>
      </c>
      <c r="C3" s="4">
        <f t="shared" ref="C3:G3" si="1">SUM(C5:D5)</f>
        <v>10</v>
      </c>
      <c r="D3" s="4"/>
      <c r="E3" s="4">
        <f t="shared" si="1"/>
        <v>1</v>
      </c>
      <c r="F3" s="4"/>
      <c r="G3" s="4">
        <f t="shared" si="1"/>
        <v>10</v>
      </c>
      <c r="H3" s="4"/>
      <c r="I3" s="4">
        <f t="shared" ref="I3:M3" si="2">SUM(I5:J5)</f>
        <v>9</v>
      </c>
      <c r="J3" s="4"/>
      <c r="K3" s="4">
        <f t="shared" si="2"/>
        <v>13</v>
      </c>
      <c r="L3" s="4"/>
      <c r="M3" s="4">
        <f t="shared" si="2"/>
        <v>9</v>
      </c>
      <c r="N3" s="4"/>
      <c r="O3" s="4">
        <f>SUM(O5:P5)</f>
        <v>12</v>
      </c>
      <c r="P3" s="4"/>
      <c r="Q3" s="4">
        <f>SUM(Q5:R5)</f>
        <v>7</v>
      </c>
      <c r="R3" s="4"/>
      <c r="S3" s="4">
        <f>SUM(S6:T12)</f>
        <v>93</v>
      </c>
      <c r="T3" s="4"/>
    </row>
    <row r="4" s="1" customFormat="1" ht="20.25" customHeight="1" spans="1:20">
      <c r="A4" s="6" t="s">
        <v>89</v>
      </c>
      <c r="B4" s="8"/>
      <c r="C4" s="4" t="s">
        <v>47</v>
      </c>
      <c r="D4" s="4" t="s">
        <v>48</v>
      </c>
      <c r="E4" s="4" t="s">
        <v>90</v>
      </c>
      <c r="F4" s="4"/>
      <c r="G4" s="6" t="s">
        <v>90</v>
      </c>
      <c r="H4" s="9"/>
      <c r="I4" s="6" t="s">
        <v>90</v>
      </c>
      <c r="J4" s="9"/>
      <c r="K4" s="4" t="s">
        <v>47</v>
      </c>
      <c r="L4" s="4" t="s">
        <v>48</v>
      </c>
      <c r="M4" s="4" t="s">
        <v>47</v>
      </c>
      <c r="N4" s="4" t="s">
        <v>48</v>
      </c>
      <c r="O4" s="6" t="s">
        <v>90</v>
      </c>
      <c r="P4" s="9"/>
      <c r="Q4" s="6" t="s">
        <v>90</v>
      </c>
      <c r="R4" s="9"/>
      <c r="S4" s="4" t="s">
        <v>47</v>
      </c>
      <c r="T4" s="5" t="s">
        <v>48</v>
      </c>
    </row>
    <row r="5" s="1" customFormat="1" ht="20.25" customHeight="1" spans="1:20">
      <c r="A5" s="4" t="s">
        <v>46</v>
      </c>
      <c r="B5" s="10"/>
      <c r="C5" s="4">
        <f>SUM(C6:C12)</f>
        <v>7</v>
      </c>
      <c r="D5" s="4">
        <f>SUM(D6:D12)</f>
        <v>3</v>
      </c>
      <c r="E5" s="6">
        <f t="shared" ref="E5:I5" si="3">SUM(E6:F12)</f>
        <v>1</v>
      </c>
      <c r="F5" s="9"/>
      <c r="G5" s="6">
        <f t="shared" si="3"/>
        <v>10</v>
      </c>
      <c r="H5" s="9"/>
      <c r="I5" s="6">
        <f t="shared" si="3"/>
        <v>9</v>
      </c>
      <c r="J5" s="9"/>
      <c r="K5" s="4">
        <f t="shared" ref="K5:N5" si="4">SUM(K6:K12)</f>
        <v>11</v>
      </c>
      <c r="L5" s="4">
        <f t="shared" si="4"/>
        <v>2</v>
      </c>
      <c r="M5" s="4">
        <f t="shared" si="4"/>
        <v>6</v>
      </c>
      <c r="N5" s="4">
        <f t="shared" si="4"/>
        <v>3</v>
      </c>
      <c r="O5" s="6">
        <f>SUM(O6:P12)</f>
        <v>12</v>
      </c>
      <c r="P5" s="9"/>
      <c r="Q5" s="6">
        <f>SUM(Q6:R12)</f>
        <v>7</v>
      </c>
      <c r="R5" s="9"/>
      <c r="S5" s="4"/>
      <c r="T5" s="5"/>
    </row>
    <row r="6" ht="20.25" customHeight="1" spans="1:20">
      <c r="A6" s="11" t="s">
        <v>91</v>
      </c>
      <c r="B6" s="5">
        <f t="shared" si="0"/>
        <v>30</v>
      </c>
      <c r="C6" s="4">
        <v>1</v>
      </c>
      <c r="D6" s="12"/>
      <c r="E6" s="6">
        <v>1</v>
      </c>
      <c r="F6" s="9"/>
      <c r="G6" s="6">
        <v>3</v>
      </c>
      <c r="H6" s="9"/>
      <c r="I6" s="6">
        <v>2</v>
      </c>
      <c r="J6" s="9"/>
      <c r="K6" s="4">
        <v>2</v>
      </c>
      <c r="L6" s="12"/>
      <c r="M6" s="4">
        <v>1</v>
      </c>
      <c r="N6" s="4">
        <v>1</v>
      </c>
      <c r="O6" s="13"/>
      <c r="P6" s="14"/>
      <c r="Q6" s="13"/>
      <c r="R6" s="14"/>
      <c r="S6" s="4">
        <v>15</v>
      </c>
      <c r="T6" s="4">
        <v>4</v>
      </c>
    </row>
    <row r="7" ht="20.25" customHeight="1" spans="1:20">
      <c r="A7" s="11" t="s">
        <v>92</v>
      </c>
      <c r="B7" s="5">
        <f t="shared" si="0"/>
        <v>32</v>
      </c>
      <c r="C7" s="12"/>
      <c r="D7" s="4">
        <v>1</v>
      </c>
      <c r="E7" s="13"/>
      <c r="F7" s="14"/>
      <c r="G7" s="6">
        <v>1</v>
      </c>
      <c r="H7" s="9"/>
      <c r="I7" s="13"/>
      <c r="J7" s="14"/>
      <c r="K7" s="4">
        <v>2</v>
      </c>
      <c r="L7" s="12"/>
      <c r="M7" s="4">
        <v>1</v>
      </c>
      <c r="N7" s="12"/>
      <c r="O7" s="6">
        <v>2</v>
      </c>
      <c r="P7" s="9"/>
      <c r="Q7" s="13"/>
      <c r="R7" s="14"/>
      <c r="S7" s="4">
        <v>23</v>
      </c>
      <c r="T7" s="4">
        <v>2</v>
      </c>
    </row>
    <row r="8" ht="20.25" customHeight="1" spans="1:20">
      <c r="A8" s="15" t="s">
        <v>93</v>
      </c>
      <c r="B8" s="5">
        <f t="shared" si="0"/>
        <v>6</v>
      </c>
      <c r="C8" s="4">
        <v>1</v>
      </c>
      <c r="D8" s="12"/>
      <c r="E8" s="13"/>
      <c r="F8" s="14"/>
      <c r="G8" s="13"/>
      <c r="H8" s="14"/>
      <c r="I8" s="13"/>
      <c r="J8" s="14"/>
      <c r="K8" s="12"/>
      <c r="L8" s="12"/>
      <c r="M8" s="12"/>
      <c r="N8" s="12"/>
      <c r="O8" s="13"/>
      <c r="P8" s="14"/>
      <c r="Q8" s="13"/>
      <c r="R8" s="14"/>
      <c r="S8" s="4">
        <v>5</v>
      </c>
      <c r="T8" s="12"/>
    </row>
    <row r="9" s="1" customFormat="1" ht="20.25" customHeight="1" spans="1:20">
      <c r="A9" s="15" t="s">
        <v>94</v>
      </c>
      <c r="B9" s="5">
        <f t="shared" si="0"/>
        <v>20</v>
      </c>
      <c r="C9" s="4"/>
      <c r="D9" s="4"/>
      <c r="E9" s="6"/>
      <c r="F9" s="9"/>
      <c r="G9" s="6"/>
      <c r="H9" s="9"/>
      <c r="I9" s="6">
        <v>1</v>
      </c>
      <c r="J9" s="9"/>
      <c r="K9" s="4">
        <v>3</v>
      </c>
      <c r="L9" s="4"/>
      <c r="M9" s="4"/>
      <c r="N9" s="4"/>
      <c r="O9" s="6">
        <v>6</v>
      </c>
      <c r="P9" s="9"/>
      <c r="Q9" s="6"/>
      <c r="R9" s="9"/>
      <c r="S9" s="4">
        <v>10</v>
      </c>
      <c r="T9" s="4"/>
    </row>
    <row r="10" s="1" customFormat="1" ht="20.25" customHeight="1" spans="1:20">
      <c r="A10" s="15" t="s">
        <v>95</v>
      </c>
      <c r="B10" s="5">
        <f t="shared" si="0"/>
        <v>28</v>
      </c>
      <c r="C10" s="4">
        <v>2</v>
      </c>
      <c r="D10" s="4"/>
      <c r="E10" s="6"/>
      <c r="F10" s="9"/>
      <c r="G10" s="6">
        <v>2</v>
      </c>
      <c r="H10" s="9"/>
      <c r="I10" s="6">
        <v>2</v>
      </c>
      <c r="J10" s="9"/>
      <c r="K10" s="4">
        <v>2</v>
      </c>
      <c r="L10" s="4"/>
      <c r="M10" s="4">
        <v>2</v>
      </c>
      <c r="N10" s="4"/>
      <c r="O10" s="13"/>
      <c r="P10" s="14"/>
      <c r="Q10" s="6">
        <v>2</v>
      </c>
      <c r="R10" s="9"/>
      <c r="S10" s="6">
        <v>16</v>
      </c>
      <c r="T10" s="9"/>
    </row>
    <row r="11" s="1" customFormat="1" ht="20.25" customHeight="1" spans="1:20">
      <c r="A11" s="15" t="s">
        <v>96</v>
      </c>
      <c r="B11" s="5">
        <f t="shared" si="0"/>
        <v>24</v>
      </c>
      <c r="C11" s="4"/>
      <c r="D11" s="4">
        <v>2</v>
      </c>
      <c r="E11" s="6"/>
      <c r="F11" s="9"/>
      <c r="G11" s="6">
        <v>2</v>
      </c>
      <c r="H11" s="9"/>
      <c r="I11" s="6">
        <v>2</v>
      </c>
      <c r="J11" s="9"/>
      <c r="K11" s="4"/>
      <c r="L11" s="4">
        <v>2</v>
      </c>
      <c r="M11" s="4"/>
      <c r="N11" s="4">
        <v>2</v>
      </c>
      <c r="O11" s="6">
        <v>2</v>
      </c>
      <c r="P11" s="9"/>
      <c r="Q11" s="6">
        <v>3</v>
      </c>
      <c r="R11" s="9"/>
      <c r="S11" s="6">
        <v>9</v>
      </c>
      <c r="T11" s="9"/>
    </row>
    <row r="12" s="1" customFormat="1" ht="20.25" customHeight="1" spans="1:20">
      <c r="A12" s="11" t="s">
        <v>97</v>
      </c>
      <c r="B12" s="5">
        <f t="shared" si="0"/>
        <v>24</v>
      </c>
      <c r="C12" s="5">
        <v>3</v>
      </c>
      <c r="D12" s="5"/>
      <c r="E12" s="16"/>
      <c r="F12" s="17"/>
      <c r="G12" s="6">
        <v>2</v>
      </c>
      <c r="H12" s="9"/>
      <c r="I12" s="16">
        <v>2</v>
      </c>
      <c r="J12" s="17"/>
      <c r="K12" s="4">
        <v>2</v>
      </c>
      <c r="L12" s="4"/>
      <c r="M12" s="4">
        <v>2</v>
      </c>
      <c r="N12" s="4"/>
      <c r="O12" s="6">
        <v>2</v>
      </c>
      <c r="P12" s="9"/>
      <c r="Q12" s="6">
        <v>2</v>
      </c>
      <c r="R12" s="9"/>
      <c r="S12" s="16">
        <v>9</v>
      </c>
      <c r="T12" s="17"/>
    </row>
    <row r="13" spans="3:26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</sheetData>
  <mergeCells count="65">
    <mergeCell ref="A1:T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E4:F4"/>
    <mergeCell ref="G4:H4"/>
    <mergeCell ref="I4:J4"/>
    <mergeCell ref="O4:P4"/>
    <mergeCell ref="Q4:R4"/>
    <mergeCell ref="E5:F5"/>
    <mergeCell ref="G5:H5"/>
    <mergeCell ref="I5:J5"/>
    <mergeCell ref="O5:P5"/>
    <mergeCell ref="Q5:R5"/>
    <mergeCell ref="E6:F6"/>
    <mergeCell ref="G6:H6"/>
    <mergeCell ref="I6:J6"/>
    <mergeCell ref="O6:P6"/>
    <mergeCell ref="Q6:R6"/>
    <mergeCell ref="E7:F7"/>
    <mergeCell ref="G7:H7"/>
    <mergeCell ref="I7:J7"/>
    <mergeCell ref="O7:P7"/>
    <mergeCell ref="Q7:R7"/>
    <mergeCell ref="E8:F8"/>
    <mergeCell ref="G8:H8"/>
    <mergeCell ref="I8:J8"/>
    <mergeCell ref="O8:P8"/>
    <mergeCell ref="Q8:R8"/>
    <mergeCell ref="I9:J9"/>
    <mergeCell ref="O9:P9"/>
    <mergeCell ref="G10:H10"/>
    <mergeCell ref="I10:J10"/>
    <mergeCell ref="O10:P10"/>
    <mergeCell ref="Q10:R10"/>
    <mergeCell ref="S10:T10"/>
    <mergeCell ref="E11:F11"/>
    <mergeCell ref="G11:H11"/>
    <mergeCell ref="I11:J11"/>
    <mergeCell ref="O11:P11"/>
    <mergeCell ref="Q11:R11"/>
    <mergeCell ref="S11:T11"/>
    <mergeCell ref="E12:F12"/>
    <mergeCell ref="G12:H12"/>
    <mergeCell ref="I12:J12"/>
    <mergeCell ref="O12:P12"/>
    <mergeCell ref="Q12:R12"/>
    <mergeCell ref="S12:T12"/>
    <mergeCell ref="B3:B5"/>
  </mergeCells>
  <pageMargins left="0.354166666666667" right="0.354166666666667" top="0.984027777777778" bottom="0.984027777777778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说明</vt:lpstr>
      <vt:lpstr>普通类</vt:lpstr>
      <vt:lpstr>艺术类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dcterms:created xsi:type="dcterms:W3CDTF">2008-03-18T01:01:00Z</dcterms:created>
  <cp:lastPrinted>2015-05-17T11:50:00Z</cp:lastPrinted>
  <dcterms:modified xsi:type="dcterms:W3CDTF">2016-06-06T10:52:56Z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